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42B8B93A-C248-47CB-BF3A-67522EA6B547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5S +1 instruction" sheetId="3" r:id="rId1"/>
    <sheet name="5S +1 Audit Checklist" sheetId="1" r:id="rId2"/>
    <sheet name="Audit Summary" sheetId="2" r:id="rId3"/>
    <sheet name="History of Changes" sheetId="4" r:id="rId4"/>
  </sheets>
  <definedNames>
    <definedName name="_xlnm.Print_Area" localSheetId="1">'5S +1 Audit Checklist'!$A$1:$I$50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1" l="1"/>
  <c r="D9" i="2" s="1"/>
  <c r="C45" i="1"/>
  <c r="C38" i="1"/>
  <c r="C31" i="1"/>
  <c r="C24" i="1"/>
  <c r="C17" i="1"/>
  <c r="C55" i="1" l="1"/>
  <c r="A2" i="2"/>
  <c r="B2" i="2" s="1"/>
  <c r="D8" i="2" l="1"/>
  <c r="D7" i="2"/>
  <c r="D5" i="2"/>
  <c r="D6" i="2"/>
  <c r="C57" i="1" l="1"/>
  <c r="D4" i="2"/>
  <c r="D10" i="2" s="1"/>
</calcChain>
</file>

<file path=xl/sharedStrings.xml><?xml version="1.0" encoding="utf-8"?>
<sst xmlns="http://schemas.openxmlformats.org/spreadsheetml/2006/main" count="113" uniqueCount="104">
  <si>
    <t>Status</t>
  </si>
  <si>
    <t>Poor</t>
  </si>
  <si>
    <t>Fair</t>
  </si>
  <si>
    <t>3-4</t>
  </si>
  <si>
    <t>Good</t>
  </si>
  <si>
    <t>Very good</t>
  </si>
  <si>
    <t>Auditor(s):</t>
  </si>
  <si>
    <t>Category</t>
  </si>
  <si>
    <t xml:space="preserve">Standard Work Instructions are posted </t>
  </si>
  <si>
    <t>5S and continuous improvement results are posted and clear</t>
  </si>
  <si>
    <t>Audit Date:</t>
  </si>
  <si>
    <t>Score</t>
  </si>
  <si>
    <t>No unneeded inventory, supplies, parts, or materials (WIP) present in area</t>
  </si>
  <si>
    <t>Designated areas are visually identified for finished, WIP and pending jobs</t>
  </si>
  <si>
    <t>Tools are at point of use and storage is visual (easy to see, retrieve, return)</t>
  </si>
  <si>
    <t>Aisles, work areas, benches, equipment are clearly and consistently marked</t>
  </si>
  <si>
    <t>Storage is above knees and below shoulders; work is at correct height</t>
  </si>
  <si>
    <t>All employees are trained in 5S and engaged to maintain the 5S Standard</t>
  </si>
  <si>
    <t>Personal items are not cluttering work area; tripping dangers are removed</t>
  </si>
  <si>
    <t>Sort</t>
  </si>
  <si>
    <t>Shine</t>
  </si>
  <si>
    <t>Standardize</t>
  </si>
  <si>
    <t>Sustain</t>
  </si>
  <si>
    <t>Best Practice</t>
  </si>
  <si>
    <t>All necessary items are clearly labeled</t>
  </si>
  <si>
    <t>Paperwork and documents are properly organized and labeled</t>
  </si>
  <si>
    <t>Floors, walls, stairs, surfaces, equipment are free of dirt, oil, grime and clutter</t>
  </si>
  <si>
    <t>Shine responsibilities are clear and monitored regularly</t>
  </si>
  <si>
    <t xml:space="preserve">A maintenance system is in place to ensure periodic equipment inspection </t>
  </si>
  <si>
    <t>Cleaning materials are well organized and easily accessible</t>
  </si>
  <si>
    <t>5S Maintenance Schedule and Checklist are posted in the area</t>
  </si>
  <si>
    <t>Processes exist to monitor previous audit action items</t>
  </si>
  <si>
    <t>5S Visual Color Standards are posted and followed</t>
  </si>
  <si>
    <t>Communication boards are up to date</t>
  </si>
  <si>
    <t>Management conducts regularly scheduled gemba walks</t>
  </si>
  <si>
    <t>Supervisors are actively involved in 5S activities</t>
  </si>
  <si>
    <t>Comments / Observations</t>
  </si>
  <si>
    <t>Area is well lit and ventilated, labels and signs are legible/in good condition</t>
  </si>
  <si>
    <t>Supplier:</t>
  </si>
  <si>
    <t>TOTAL SCORE</t>
  </si>
  <si>
    <t>Total</t>
  </si>
  <si>
    <t>Straighten</t>
  </si>
  <si>
    <t>Rating Level</t>
  </si>
  <si>
    <t># of Non-Conformities</t>
  </si>
  <si>
    <t>None</t>
  </si>
  <si>
    <t>5+</t>
  </si>
  <si>
    <t>No unneeded equipment, tools, paperwork etc. are present in area</t>
  </si>
  <si>
    <t>Red Tag system is in place and unnecessary items are tagged and stored</t>
  </si>
  <si>
    <t>Objective: Set standards for a consistently organized workplace.</t>
  </si>
  <si>
    <t>Objective: Clean the work area so it is neat and tidy.</t>
  </si>
  <si>
    <t>Objective: A place for everything and everything in its place.</t>
  </si>
  <si>
    <t>Objective: When in doubt, move it out.</t>
  </si>
  <si>
    <t xml:space="preserve">TOTAL POINTS POSSIBLE </t>
  </si>
  <si>
    <t xml:space="preserve">Safety </t>
  </si>
  <si>
    <t>Objective: Make 6S a habit by creating a motivational culture that supports the objectives.</t>
  </si>
  <si>
    <t>Required safety information is posted (Material Safety Data Sheets, Lockout-Tagout, Exits...)</t>
  </si>
  <si>
    <t>Basic job skills training has been done (safety and quality pointers are posted and understood)</t>
  </si>
  <si>
    <t>Objective: Make it safe! Safety is a priority.</t>
  </si>
  <si>
    <t>Unsafe conditions or acts are identified &amp; promptly resolved (including any place where injury could occur...)</t>
  </si>
  <si>
    <t xml:space="preserve">5S / 6S audits are conducted regularly </t>
  </si>
  <si>
    <t>Fire extinguishers, exits and other emergency equipment are clearly marked, not blocked and functional</t>
  </si>
  <si>
    <t xml:space="preserve">Are employees using the proper protective equipment required to complete their job </t>
  </si>
  <si>
    <t>Safety</t>
  </si>
  <si>
    <t>Purpose:</t>
  </si>
  <si>
    <t>Supplier Form Instructions:</t>
  </si>
  <si>
    <t>1)</t>
  </si>
  <si>
    <t>Fill in Audit date, Auditor(s) and Supplier name / number.</t>
  </si>
  <si>
    <t>2)</t>
  </si>
  <si>
    <t>3)</t>
  </si>
  <si>
    <t xml:space="preserve">The top right of the form lists the status rating level and number of non-conformities to assist with aligning scores. </t>
  </si>
  <si>
    <t xml:space="preserve"> </t>
  </si>
  <si>
    <t>ie… for Poor (rating 1) there will be 5 of more non-conformities found with one line objective.</t>
  </si>
  <si>
    <t>4)</t>
  </si>
  <si>
    <t>5)</t>
  </si>
  <si>
    <t>Can also create action log to record significant non-conformities and develop next steps.</t>
  </si>
  <si>
    <t>6)</t>
  </si>
  <si>
    <t xml:space="preserve">The form will automatically total each section and populate the Total Score field located at the bottom of the form.  </t>
  </si>
  <si>
    <t>7)</t>
  </si>
  <si>
    <t>8)</t>
  </si>
  <si>
    <t>Revisions:</t>
  </si>
  <si>
    <t xml:space="preserve">Rate each of the 6 categories in the score column. Each Category has 5 objectives to score. 
</t>
  </si>
  <si>
    <t>A perfect score will result in a Total Score of 150, the form will auto calculate points earned based out of 150 points.</t>
  </si>
  <si>
    <t>5S +1 Audit Form</t>
  </si>
  <si>
    <t xml:space="preserve">5S +1 Audit Checklist </t>
  </si>
  <si>
    <t xml:space="preserve">Audit summary tab with auto graph the 6 categories to display strengths and weekness for visual display. </t>
  </si>
  <si>
    <t>ie… for Best Practice (rating 5) there will be 0 non-conformities found within one line objective.</t>
  </si>
  <si>
    <t>To identify and rate each of the 6 categories in a supplier's current production system and come up with a plan to improve as needed.</t>
  </si>
  <si>
    <t>Under comments / observations list any specific observations, examples of non-conformities or positive feedback.</t>
  </si>
  <si>
    <t>CREATION TECHNOLOGIES – Standard Form</t>
  </si>
  <si>
    <t>Document #</t>
  </si>
  <si>
    <t>N/A</t>
  </si>
  <si>
    <t>5S + 1 Master Checklist</t>
  </si>
  <si>
    <t>HISTORY OF CHANGES</t>
  </si>
  <si>
    <t>Revision</t>
  </si>
  <si>
    <t>Author / Revised by</t>
  </si>
  <si>
    <t>Details of the changes, section number changed and summary of the changes</t>
  </si>
  <si>
    <r>
      <rPr>
        <b/>
        <sz val="10"/>
        <color indexed="8"/>
        <rFont val="Arial"/>
        <family val="2"/>
      </rPr>
      <t xml:space="preserve">Effective Date 
</t>
    </r>
    <r>
      <rPr>
        <b/>
        <sz val="9"/>
        <rFont val="Arial"/>
        <family val="2"/>
      </rPr>
      <t xml:space="preserve">(YYYY-MM-DD) </t>
    </r>
  </si>
  <si>
    <t>Initial release of the document into Document Bank.</t>
  </si>
  <si>
    <t>John Gaspari</t>
  </si>
  <si>
    <t>C-0002597</t>
  </si>
  <si>
    <t xml:space="preserve">Seotember 10,2020  Rev 1  JG </t>
  </si>
  <si>
    <t xml:space="preserve">Changed Logo </t>
  </si>
  <si>
    <t>RevA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</si>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</sst>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#,##0._);\(#,##0\)"/>
    <numFmt numFmtId="166" formatCode="yyyy\-mm\-dd;@"/>
  </numFmts>
  <fonts count="31" x14ac:knownFonts="1">
    <font>
      <sz val="10"/>
      <name val="Arial"/>
    </font>
    <font>
      <b/>
      <sz val="2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4"/>
      <color indexed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8"/>
      <name val="Arial"/>
      <family val="2"/>
    </font>
    <font>
      <sz val="9.5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6E6E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2" fillId="0" borderId="0"/>
  </cellStyleXfs>
  <cellXfs count="211">
    <xf numFmtId="0" fontId="0" fillId="0" borderId="0" xfId="0"/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/>
    <xf numFmtId="0" fontId="7" fillId="0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wrapText="1" indent="1"/>
    </xf>
    <xf numFmtId="0" fontId="3" fillId="2" borderId="29" xfId="0" applyFont="1" applyFill="1" applyBorder="1" applyAlignment="1">
      <alignment horizontal="center" vertical="center"/>
    </xf>
    <xf numFmtId="1" fontId="3" fillId="2" borderId="29" xfId="0" quotePrefix="1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right" vertical="center" indent="1"/>
    </xf>
    <xf numFmtId="0" fontId="18" fillId="3" borderId="24" xfId="0" applyFont="1" applyFill="1" applyBorder="1" applyAlignment="1"/>
    <xf numFmtId="0" fontId="18" fillId="3" borderId="17" xfId="0" applyFont="1" applyFill="1" applyBorder="1" applyAlignment="1"/>
    <xf numFmtId="0" fontId="18" fillId="3" borderId="15" xfId="0" applyFont="1" applyFill="1" applyBorder="1" applyAlignment="1"/>
    <xf numFmtId="0" fontId="5" fillId="0" borderId="0" xfId="0" applyFont="1" applyAlignment="1">
      <alignment horizontal="right" vertical="center" indent="1"/>
    </xf>
    <xf numFmtId="0" fontId="5" fillId="3" borderId="23" xfId="0" applyFont="1" applyFill="1" applyBorder="1"/>
    <xf numFmtId="0" fontId="5" fillId="3" borderId="24" xfId="0" applyFont="1" applyFill="1" applyBorder="1"/>
    <xf numFmtId="164" fontId="5" fillId="3" borderId="28" xfId="0" applyNumberFormat="1" applyFont="1" applyFill="1" applyBorder="1"/>
    <xf numFmtId="0" fontId="5" fillId="3" borderId="28" xfId="0" applyFont="1" applyFill="1" applyBorder="1"/>
    <xf numFmtId="0" fontId="5" fillId="3" borderId="15" xfId="0" applyFont="1" applyFill="1" applyBorder="1"/>
    <xf numFmtId="0" fontId="5" fillId="3" borderId="28" xfId="0" applyNumberFormat="1" applyFont="1" applyFill="1" applyBorder="1" applyAlignment="1"/>
    <xf numFmtId="0" fontId="5" fillId="3" borderId="0" xfId="0" applyFont="1" applyFill="1" applyBorder="1"/>
    <xf numFmtId="0" fontId="5" fillId="3" borderId="39" xfId="0" applyFont="1" applyFill="1" applyBorder="1"/>
    <xf numFmtId="0" fontId="5" fillId="3" borderId="40" xfId="0" applyFont="1" applyFill="1" applyBorder="1"/>
    <xf numFmtId="0" fontId="5" fillId="3" borderId="14" xfId="0" applyFont="1" applyFill="1" applyBorder="1"/>
    <xf numFmtId="0" fontId="19" fillId="3" borderId="6" xfId="0" applyFont="1" applyFill="1" applyBorder="1" applyAlignment="1">
      <alignment horizontal="left" vertical="center" indent="1"/>
    </xf>
    <xf numFmtId="0" fontId="19" fillId="3" borderId="29" xfId="0" applyFont="1" applyFill="1" applyBorder="1" applyAlignment="1">
      <alignment horizontal="center" vertical="center"/>
    </xf>
    <xf numFmtId="0" fontId="4" fillId="4" borderId="28" xfId="0" applyFont="1" applyFill="1" applyBorder="1"/>
    <xf numFmtId="0" fontId="5" fillId="4" borderId="0" xfId="0" applyFont="1" applyFill="1" applyBorder="1"/>
    <xf numFmtId="0" fontId="5" fillId="4" borderId="15" xfId="0" applyFont="1" applyFill="1" applyBorder="1"/>
    <xf numFmtId="0" fontId="5" fillId="4" borderId="40" xfId="0" applyFont="1" applyFill="1" applyBorder="1"/>
    <xf numFmtId="0" fontId="5" fillId="4" borderId="40" xfId="0" applyFont="1" applyFill="1" applyBorder="1" applyAlignment="1">
      <alignment horizontal="center"/>
    </xf>
    <xf numFmtId="0" fontId="5" fillId="4" borderId="14" xfId="0" applyFont="1" applyFill="1" applyBorder="1"/>
    <xf numFmtId="0" fontId="5" fillId="4" borderId="28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4" borderId="39" xfId="0" applyFont="1" applyFill="1" applyBorder="1"/>
    <xf numFmtId="0" fontId="10" fillId="4" borderId="4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5" fontId="8" fillId="0" borderId="3" xfId="0" applyNumberFormat="1" applyFont="1" applyBorder="1" applyAlignment="1">
      <alignment horizontal="center" vertical="center"/>
    </xf>
    <xf numFmtId="0" fontId="19" fillId="3" borderId="46" xfId="0" applyFont="1" applyFill="1" applyBorder="1" applyAlignment="1">
      <alignment horizontal="left" vertical="center" indent="1"/>
    </xf>
    <xf numFmtId="0" fontId="5" fillId="6" borderId="0" xfId="1" applyFill="1"/>
    <xf numFmtId="0" fontId="5" fillId="0" borderId="0" xfId="1" applyFill="1"/>
    <xf numFmtId="0" fontId="23" fillId="4" borderId="0" xfId="2" applyFont="1" applyFill="1"/>
    <xf numFmtId="0" fontId="24" fillId="4" borderId="0" xfId="2" applyFont="1" applyFill="1" applyAlignment="1">
      <alignment horizontal="center"/>
    </xf>
    <xf numFmtId="0" fontId="5" fillId="4" borderId="0" xfId="1" applyFill="1"/>
    <xf numFmtId="49" fontId="7" fillId="4" borderId="0" xfId="1" applyNumberFormat="1" applyFont="1" applyFill="1"/>
    <xf numFmtId="0" fontId="25" fillId="4" borderId="0" xfId="2" quotePrefix="1" applyFont="1" applyFill="1" applyAlignment="1">
      <alignment horizontal="left"/>
    </xf>
    <xf numFmtId="0" fontId="24" fillId="4" borderId="0" xfId="2" quotePrefix="1" applyFont="1" applyFill="1" applyBorder="1" applyAlignment="1">
      <alignment horizontal="left"/>
    </xf>
    <xf numFmtId="0" fontId="5" fillId="4" borderId="0" xfId="1" applyFill="1" applyBorder="1"/>
    <xf numFmtId="0" fontId="5" fillId="4" borderId="0" xfId="1" applyFill="1" applyAlignment="1">
      <alignment wrapText="1"/>
    </xf>
    <xf numFmtId="0" fontId="5" fillId="6" borderId="0" xfId="1" applyFill="1" applyAlignment="1">
      <alignment wrapText="1"/>
    </xf>
    <xf numFmtId="0" fontId="23" fillId="4" borderId="0" xfId="2" applyFont="1" applyFill="1" applyBorder="1"/>
    <xf numFmtId="0" fontId="5" fillId="6" borderId="0" xfId="1" applyFill="1" applyBorder="1"/>
    <xf numFmtId="0" fontId="5" fillId="0" borderId="0" xfId="1" applyFill="1" applyBorder="1"/>
    <xf numFmtId="1" fontId="22" fillId="4" borderId="0" xfId="2" applyNumberFormat="1" applyFill="1" applyAlignment="1">
      <alignment horizontal="right"/>
    </xf>
    <xf numFmtId="0" fontId="5" fillId="0" borderId="0" xfId="1" applyFont="1" applyFill="1"/>
    <xf numFmtId="1" fontId="22" fillId="4" borderId="0" xfId="2" applyNumberFormat="1" applyFill="1" applyAlignment="1">
      <alignment horizontal="right" vertical="top"/>
    </xf>
    <xf numFmtId="0" fontId="5" fillId="4" borderId="0" xfId="1" applyFont="1" applyFill="1" applyBorder="1" applyAlignment="1"/>
    <xf numFmtId="0" fontId="5" fillId="4" borderId="0" xfId="1" applyFill="1" applyBorder="1" applyAlignment="1">
      <alignment wrapText="1"/>
    </xf>
    <xf numFmtId="0" fontId="0" fillId="0" borderId="0" xfId="0" applyFill="1" applyAlignment="1"/>
    <xf numFmtId="0" fontId="5" fillId="4" borderId="0" xfId="2" applyFont="1" applyFill="1" applyBorder="1" applyAlignment="1">
      <alignment horizontal="left" vertical="top"/>
    </xf>
    <xf numFmtId="0" fontId="0" fillId="4" borderId="0" xfId="0" applyFill="1" applyAlignment="1"/>
    <xf numFmtId="0" fontId="0" fillId="6" borderId="0" xfId="0" applyFill="1" applyAlignment="1"/>
    <xf numFmtId="0" fontId="5" fillId="4" borderId="0" xfId="2" applyFont="1" applyFill="1" applyBorder="1" applyAlignment="1">
      <alignment horizontal="left" vertical="top" wrapText="1"/>
    </xf>
    <xf numFmtId="0" fontId="0" fillId="4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0" borderId="0" xfId="0" applyFill="1" applyAlignment="1">
      <alignment wrapText="1"/>
    </xf>
    <xf numFmtId="0" fontId="22" fillId="4" borderId="0" xfId="2" applyFill="1" applyAlignment="1">
      <alignment horizontal="right"/>
    </xf>
    <xf numFmtId="0" fontId="5" fillId="4" borderId="0" xfId="2" applyFont="1" applyFill="1" applyBorder="1" applyAlignment="1">
      <alignment vertical="top"/>
    </xf>
    <xf numFmtId="0" fontId="5" fillId="4" borderId="0" xfId="2" applyFont="1" applyFill="1" applyBorder="1" applyAlignment="1">
      <alignment vertical="top" wrapText="1"/>
    </xf>
    <xf numFmtId="1" fontId="22" fillId="6" borderId="0" xfId="2" applyNumberFormat="1" applyFill="1" applyAlignment="1">
      <alignment horizontal="right" vertical="top"/>
    </xf>
    <xf numFmtId="1" fontId="22" fillId="0" borderId="0" xfId="2" applyNumberFormat="1" applyFill="1" applyAlignment="1">
      <alignment horizontal="right" vertical="top"/>
    </xf>
    <xf numFmtId="0" fontId="5" fillId="0" borderId="0" xfId="1" applyFont="1" applyFill="1" applyBorder="1" applyAlignment="1">
      <alignment wrapText="1"/>
    </xf>
    <xf numFmtId="0" fontId="5" fillId="0" borderId="0" xfId="1" applyFill="1" applyBorder="1" applyAlignment="1">
      <alignment wrapText="1"/>
    </xf>
    <xf numFmtId="0" fontId="5" fillId="0" borderId="0" xfId="1" applyFill="1" applyAlignment="1">
      <alignment wrapText="1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 wrapText="1"/>
    </xf>
    <xf numFmtId="0" fontId="5" fillId="0" borderId="0" xfId="2" applyFont="1" applyFill="1" applyAlignment="1">
      <alignment horizontal="left" vertical="top" wrapText="1"/>
    </xf>
    <xf numFmtId="0" fontId="5" fillId="6" borderId="0" xfId="2" applyFont="1" applyFill="1" applyAlignment="1">
      <alignment horizontal="left" vertical="top" wrapText="1"/>
    </xf>
    <xf numFmtId="0" fontId="22" fillId="6" borderId="0" xfId="2" applyFill="1" applyAlignment="1">
      <alignment horizontal="right"/>
    </xf>
    <xf numFmtId="0" fontId="5" fillId="6" borderId="0" xfId="2" applyFont="1" applyFill="1" applyAlignment="1">
      <alignment horizontal="left" vertical="top"/>
    </xf>
    <xf numFmtId="0" fontId="5" fillId="0" borderId="0" xfId="1" applyFill="1" applyAlignment="1">
      <alignment horizontal="right"/>
    </xf>
    <xf numFmtId="0" fontId="22" fillId="0" borderId="0" xfId="2" applyFill="1" applyAlignment="1"/>
    <xf numFmtId="0" fontId="5" fillId="0" borderId="0" xfId="2" applyFont="1" applyFill="1" applyAlignment="1">
      <alignment vertical="top" wrapText="1"/>
    </xf>
    <xf numFmtId="165" fontId="22" fillId="0" borderId="0" xfId="2" applyNumberFormat="1" applyFill="1" applyAlignment="1">
      <alignment vertical="top" wrapText="1"/>
    </xf>
    <xf numFmtId="0" fontId="8" fillId="0" borderId="0" xfId="2" applyFont="1" applyFill="1" applyAlignment="1">
      <alignment horizontal="left" vertical="top"/>
    </xf>
    <xf numFmtId="0" fontId="11" fillId="0" borderId="0" xfId="1" applyFont="1" applyFill="1"/>
    <xf numFmtId="0" fontId="5" fillId="4" borderId="0" xfId="1" applyFont="1" applyFill="1" applyBorder="1" applyAlignment="1">
      <alignment wrapText="1"/>
    </xf>
    <xf numFmtId="0" fontId="2" fillId="7" borderId="26" xfId="0" applyFont="1" applyFill="1" applyBorder="1" applyAlignment="1">
      <alignment horizontal="center" wrapText="1"/>
    </xf>
    <xf numFmtId="0" fontId="2" fillId="7" borderId="27" xfId="0" applyFont="1" applyFill="1" applyBorder="1" applyAlignment="1">
      <alignment horizontal="center" wrapText="1"/>
    </xf>
    <xf numFmtId="0" fontId="5" fillId="7" borderId="21" xfId="0" applyFont="1" applyFill="1" applyBorder="1" applyAlignment="1">
      <alignment wrapText="1"/>
    </xf>
    <xf numFmtId="0" fontId="6" fillId="7" borderId="35" xfId="0" applyFont="1" applyFill="1" applyBorder="1" applyAlignment="1">
      <alignment horizontal="center" vertical="center"/>
    </xf>
    <xf numFmtId="0" fontId="21" fillId="7" borderId="18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11" fillId="7" borderId="10" xfId="0" applyFont="1" applyFill="1" applyBorder="1" applyAlignment="1">
      <alignment horizontal="left" vertical="center"/>
    </xf>
    <xf numFmtId="0" fontId="11" fillId="7" borderId="34" xfId="0" applyFont="1" applyFill="1" applyBorder="1" applyAlignment="1">
      <alignment horizontal="left" vertical="center"/>
    </xf>
    <xf numFmtId="0" fontId="9" fillId="7" borderId="21" xfId="0" applyFont="1" applyFill="1" applyBorder="1" applyAlignment="1">
      <alignment vertical="center" wrapText="1"/>
    </xf>
    <xf numFmtId="0" fontId="5" fillId="7" borderId="21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5" fillId="7" borderId="21" xfId="0" applyFont="1" applyFill="1" applyBorder="1"/>
    <xf numFmtId="0" fontId="5" fillId="7" borderId="22" xfId="0" applyFont="1" applyFill="1" applyBorder="1" applyAlignment="1">
      <alignment vertical="center" wrapText="1"/>
    </xf>
    <xf numFmtId="0" fontId="10" fillId="7" borderId="18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left" vertical="center" wrapText="1"/>
    </xf>
    <xf numFmtId="0" fontId="11" fillId="7" borderId="34" xfId="0" applyFont="1" applyFill="1" applyBorder="1" applyAlignment="1">
      <alignment horizontal="left" vertical="center" wrapText="1"/>
    </xf>
    <xf numFmtId="0" fontId="20" fillId="7" borderId="44" xfId="0" applyFont="1" applyFill="1" applyBorder="1" applyAlignment="1">
      <alignment horizontal="center" vertical="center"/>
    </xf>
    <xf numFmtId="0" fontId="20" fillId="7" borderId="41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left" vertical="center" wrapText="1" indent="1"/>
    </xf>
    <xf numFmtId="0" fontId="8" fillId="0" borderId="1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5" fillId="4" borderId="0" xfId="1" applyFont="1" applyFill="1" applyAlignment="1">
      <alignment vertical="center"/>
    </xf>
    <xf numFmtId="0" fontId="5" fillId="4" borderId="0" xfId="1" applyFill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30" fillId="4" borderId="0" xfId="1" applyFont="1" applyFill="1" applyAlignment="1">
      <alignment vertical="center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5" fillId="4" borderId="0" xfId="1" applyFill="1" applyBorder="1" applyAlignment="1">
      <alignment horizontal="left" wrapText="1"/>
    </xf>
    <xf numFmtId="0" fontId="15" fillId="0" borderId="38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/>
    <xf numFmtId="0" fontId="16" fillId="0" borderId="22" xfId="0" applyFont="1" applyFill="1" applyBorder="1" applyAlignment="1"/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6" fillId="0" borderId="36" xfId="0" applyFont="1" applyFill="1" applyBorder="1"/>
    <xf numFmtId="0" fontId="16" fillId="0" borderId="22" xfId="0" applyFont="1" applyFill="1" applyBorder="1"/>
    <xf numFmtId="0" fontId="5" fillId="0" borderId="23" xfId="0" applyFont="1" applyFill="1" applyBorder="1" applyAlignment="1"/>
    <xf numFmtId="0" fontId="5" fillId="0" borderId="28" xfId="0" applyFont="1" applyFill="1" applyBorder="1" applyAlignment="1"/>
    <xf numFmtId="0" fontId="5" fillId="0" borderId="30" xfId="0" applyFont="1" applyFill="1" applyBorder="1" applyAlignment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7" borderId="9" xfId="0" applyFont="1" applyFill="1" applyBorder="1" applyAlignment="1">
      <alignment horizontal="left"/>
    </xf>
    <xf numFmtId="0" fontId="5" fillId="7" borderId="33" xfId="0" applyFont="1" applyFill="1" applyBorder="1" applyAlignment="1">
      <alignment horizontal="left"/>
    </xf>
    <xf numFmtId="0" fontId="11" fillId="0" borderId="1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7" borderId="9" xfId="0" applyFont="1" applyFill="1" applyBorder="1" applyAlignment="1">
      <alignment horizontal="left" vertical="center"/>
    </xf>
    <xf numFmtId="0" fontId="11" fillId="7" borderId="33" xfId="0" applyFont="1" applyFill="1" applyBorder="1" applyAlignment="1">
      <alignment horizontal="left" vertical="center"/>
    </xf>
    <xf numFmtId="0" fontId="18" fillId="4" borderId="42" xfId="0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5" fillId="4" borderId="38" xfId="0" applyFont="1" applyFill="1" applyBorder="1" applyAlignment="1"/>
    <xf numFmtId="0" fontId="5" fillId="4" borderId="36" xfId="0" applyFont="1" applyFill="1" applyBorder="1" applyAlignment="1"/>
    <xf numFmtId="0" fontId="5" fillId="4" borderId="22" xfId="0" applyFont="1" applyFill="1" applyBorder="1" applyAlignment="1"/>
    <xf numFmtId="0" fontId="28" fillId="0" borderId="8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center" vertical="center"/>
    </xf>
    <xf numFmtId="166" fontId="5" fillId="0" borderId="6" xfId="1" applyNumberFormat="1" applyFont="1" applyBorder="1" applyAlignment="1">
      <alignment horizontal="center" vertical="center"/>
    </xf>
    <xf numFmtId="0" fontId="26" fillId="0" borderId="23" xfId="1" applyFont="1" applyBorder="1" applyAlignment="1">
      <alignment vertical="top" wrapText="1"/>
    </xf>
    <xf numFmtId="0" fontId="26" fillId="0" borderId="28" xfId="1" applyFont="1" applyBorder="1" applyAlignment="1">
      <alignment vertical="top" wrapText="1"/>
    </xf>
    <xf numFmtId="0" fontId="26" fillId="0" borderId="39" xfId="1" applyFont="1" applyBorder="1" applyAlignment="1">
      <alignment vertical="top" wrapText="1"/>
    </xf>
    <xf numFmtId="0" fontId="27" fillId="8" borderId="26" xfId="1" applyFont="1" applyFill="1" applyBorder="1" applyAlignment="1">
      <alignment horizontal="center" vertical="center" wrapText="1"/>
    </xf>
    <xf numFmtId="0" fontId="27" fillId="8" borderId="27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DF6B8B90-E9A6-47FD-B4C4-F5CBBA5CCCB4}"/>
    <cellStyle name="Normal_WAES Business Assessment" xfId="2" xr:uid="{9A62F221-58AB-4354-980A-60EF0AC8F000}"/>
  </cellStyles>
  <dxfs count="0"/>
  <tableStyles count="0" defaultTableStyle="TableStyleMedium9" defaultPivotStyle="PivotStyleLight16"/>
  <colors>
    <mruColors>
      <color rgb="FF003366"/>
      <color rgb="FFEEF8E4"/>
      <color rgb="FFDFF1CB"/>
      <color rgb="FFC7E7A3"/>
      <color rgb="FFAFDD7D"/>
      <color rgb="FF9CD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activeX/activeX1.xml><?xml version="1.0" encoding="utf-8"?>
<ax:ocx xmlns:ax="http://schemas.microsoft.com/office/2006/activeX" xmlns:r="http://schemas.openxmlformats.org/officeDocument/2006/relationships" ax:classid="{88FA53CA-BD27-11D7-92F0-00104B2E9C47}" ax:persistence="persistPropertyBag">
  <ax:ocxPr ax:name="ArDigSig" ax:value="ArDigSig"/>
  <ax:ocxPr ax:name="SigVersion" ax:value="40600000"/>
  <ax:ocxPr ax:name="SigSerialNumber" ax:value="0"/>
  <ax:ocxPr ax:name="SigValueKind" ax:value="4"/>
  <ax:ocxPr ax:name="SigKind" ax:value="1"/>
  <ax:ocxPr ax:name="SigXpCompatible" ax:value="2"/>
  <ax:ocxPr ax:name="SigSizePack" ax:value="4DwAAD8gAAA="/>
  <ax:ocxPr ax:name="SigDrawingDetails" ax:value="46"/>
  <ax:ocxPr ax:name="SigDrawTitles" ax:value="0"/>
  <ax:ocxPr ax:name="SigHashAlg" ax:value="32772"/>
  <ax:ocxPr ax:name="SigImageFormat" ax:value="-2147483648"/>
  <ax:ocxPr ax:name="SigExcelScope" ax:value="1"/>
  <ax:ocxPr ax:name="SigExcelApplSigningElements" ax:value="1"/>
  <ax:ocxPr ax:name="SigExcelSheetNumber" ax:value="4"/>
  <ax:ocxPr ax:name="SigExcelSelectionPack" ax:value="AQAAAAEAAAAfAAA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="/>
  <ax:ocxPr ax:name="SigWordStory" ax:value="0"/>
  <ax:ocxPr ax:name="SigWordScope" ax:value="1"/>
  <ax:ocxPr ax:name="SigWordApplSigningElements" ax:value="1"/>
  <ax:ocxPr ax:name="SigWordSectionsPack" ax:value="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="/>
  <ax:ocxPr ax:name="SigWordApplField" ax:value="1"/>
  <ax:ocxPr ax:name="SigSignatureClearPolicy" ax:value="0"/>
  <ax:ocxPr ax:name="SigAllowReason" ax:value="0"/>
  <ax:ocxPr ax:name="SigWordFormFieldsAndControls" ax:value="0"/>
  <ax:ocxPr ax:name="SigCustomFieldPack0" ax:value="AAAAAAAAAAAAAAAAAAAAAA=="/>
  <ax:ocxPr ax:name="SigCustomFieldPack1" ax:value="AAAAAAAAAAAAAAAAAAAAAA=="/>
  <ax:ocxPr ax:name="SigCustomFieldPack2" ax:value="AAAAAAAAAAAAAAAAAAAAAA=="/>
  <ax:ocxPr ax:name="SigCustomFieldPack3" ax:value="AAAAAAAAAAAAAAAAAAAAAA=="/>
  <ax:ocxPr ax:name="SigCustomFieldPack4" ax:value="AAAAAAAAAAAAAAAAAAAAAA=="/>
  <ax:ocxPr ax:name="SigTitle" ax:value="Director Commodity Management "/>
  <ax:ocxPr ax:name="SigAllowTitle" ax:value="0"/>
  <ax:ocxPr ax:name="SigDrawingMethod" ax:value="1"/>
  <ax:ocxPr ax:name="SigLogoFormat" ax:value="-2147483648"/>
  <ax:ocxPr ax:name="SigImageType" ax:value="1"/>
  <ax:ocxPr ax:name="SigFontSize" ax:value="0"/>
  <ax:ocxPr ax:name="SigFontColor" ax:value="0"/>
  <ax:ocxPr ax:name="SigWordActiveXObjectInformation" ax:value="1"/>
  <ax:ocxPr ax:name="SigEmptyFieldLabel" ax:value="DocuSign SA Signature"/>
  <ax:ocxPr ax:name="SigTimePack" ax:value="MgAwADIAMAAtADAAOQAtADEAMQAgADAANgA6ADQAOAAgAFAATQAgAC0AMAA2ADoAMAAwAAAAAAAAAAAAAAAAAAAAAAAAAAAAAAAAAAAAAAAAAAAAAAAAAAAAAAAAAAAAAAAAAAAAAAAAAAAAAAAAAAAAAAAAAAAAAAAAAAAAAADkBwkABQALABIAMAAzAAAAmP7//w=="/>
  <ax:ocxPr ax:name="SigTimeFormatPack" ax:value="aABoADoAbQBtACAAdAB0AAAAAAAAAAAAAAAAAAAAAAAAAAAAAAAAAAAAAAAAAAAAAAAAAAAAAAAAAAAAAAAAAHkAeQB5AHkALQBNAE0ALQBkAGQAAAAAAAAAAAAAAAAAAAAAAAAAAAAAAAAAAAAAAAAAAAAAAAAAAAAAAAAAAAABAAAA"/>
  <ax:ocxPr ax:name="SigSignerName" ax:value="Ken Wyatt"/>
  <ax:ocxPr ax:name="SigReason" ax:value="I approved this document"/>
  <ax:ocxPr ax:name="SigName" ax:value="4,ArGrDigsig1"/>
  <ax:ocxPr ax:name="SigAllowFieldAttributions" ax:value="1"/>
  <ax:ocxPr ax:name="SigSignatureValue" ax:value="MIIK2AYJKoZIhvcNAQcCoIIKyTCCCsUCAQExDzANBglghkgBZQMEAgEFADALBgkqhkiG9w0BBwGgggjTMIIFITCCBAmgAwIBAgIQdwexlIC8T4iENk1RTkFQeTANBgkqhkiG9w0BAQsFADBmMQswCQYDVQQGEwJDQTEeMBwGA1UEChMVQ3JlYXRpb24gVGVjaG5vbG9naWVzMTcwNQYDVQQDHi4AQwByAGUAYQB0AGkAbwBuACAAQwBvAFMAaQBnAG4AIABSAG8AbwB0ACAAQwBBMB4XDTE5MTAyNDE0MDU1MFoXDTIwMTAyNDE0MDU1MFowgYwxDTALBgNVBAYeBABDAEExMzAxBgNVBAoeKgBDAHIAZQBhAHQAaQBvAG4AIABUAGUAYwBoAG4AbwBsAG8AZwBpAGUAczEpMCcGCSqGSIb3DQEJARMaa2VuLnd5YXR0QGNyZWF0aW9udGVjaC5jb20xGzAZBgNVBAMeEgBLAGUAbgAgAFcAeQBhAHQAdDCBnzANBgkqhkiG9w0BAQEFAAOBjQAwgYkCgYEAlE9ILNgMBKa8BtOscKGBh9M1uL9aV/QDbxHt+1Ykj0i+zl3N1exLzOpKHartPSl87gMqXzkBKndcU4JTdxgwodxdTpb0ZEb3qmD9ZarKj2hGy/5NVxJluys5jf0/DsMIK0DpwZG1fL79K01+zLiTZOjkzE62iWUf15RfQ+EOqj8CAwEAAaOCAiYwggIiMA4GA1UdDwEB/wQEAwIE8DAdBgNVHQ4EFgQUMg+cerF6A3oMwqpjor/zf9U7AiswHwYDVR0jBBgwFoAUo4b7nOD9zn0QBA6/81qxGmJXwyAwOwYDVR0lBDQwMgYIKwYBBQUHAwEGCCsGAQUFBwMCBggrBgEFBQcDAwYIKwYBBQUHAwQGCCsGAQUFBwMIMIHNBgNVHR8EgcUwgcIwgb+ggbyggbmGgbZDTj1DcmVhdGlvbiBDb1NpZ24gUm9vdCBDQSxDTj1Db1NpZ24sQ049Q0RQLENOPVB1YmxpYyBLZXkgU2VydmljZXMsQ049U2VydmljZXMsQ049Q29uZmlndXJhdGlvbixEQz1DUkVBVElPTlRFQ0gsREM9Q09NP2NlcnRpZmljYXRlUmV2b2NhdGlvbkxpc3Q/YmFzZT9vYmplY3RjbGFzcz1jUkxEaXN0cmlidXRpb25Qb2ludDCBwgYIKwYBBQUHAQEEgbUwgbIwga8GCCsGAQUFBzAChoGiQ049Q3JlYXRpb24gQ29TaWduIFJvb3QgQ0EsQ049QUlBLENOPVB1YmxpYyBLZXkgU2VydmljZXMsQ049U2VydmljZXMsQ049Q29uZmlndXJhdGlvbixEQz1DUkVBVElPTlRFQ0gsREM9Q09NP2NBQ2VydGlmaWNhdGU/YmFzZT9vYmplY3RjbGFzcz1jZXJ0aWZpY2F0aW9uQXV0aG9yaXR5MA0GCSqGSIb3DQEBCwUAA4IBAQANTyYjbhoHEjsd0bV9R5u4q9lB+7hedQ586gINk69Gx6Cxgqh2xbx1cNTPOjEP+ZBkZBShjOI248h44ZLmpoNhj0iVhKYylwFDeUGCC32M7YXgT/dkqXGQGeqPBCM1Ox9lFN/3SLPCGmDWtZOjS//tEBrlo4OhcEoqgP/BfDPdYl4C5JsKUlh0q6wCrvCmaGWzyjjiExCXFUgv6F9Awmn2aF9lw/6y0KjZaqXS24PyF8b6wFGU/wfqF/IFjFusHxrDEH5267rd/vZ1AaAYYpEb7V4Nz28niWND3P6OkZGSvYCQFBopr2PhIILhZ/3HElOqQs+2JLtx9yd6O7PHtXx5MIIDqjCCApKgAwIBAgIQd8dss01PT5iXslTqzz3pCjANBgkqhkiG9w0BAQUFADBmMQswCQYDVQQGEwJDQTEeMBwGA1UEChMVQ3JlYXRpb24gVGVjaG5vbG9naWVzMTcwNQYDVQQDHi4AQwByAGUAYQB0AGkAbwBuACAAQwBvAFMAaQBnAG4AIABSAG8AbwB0ACAAQwBBMB4XDTExMDQyODIxNDk0NFoXDTM4MDExODE5MTQwN1owZjELMAkGA1UEBhMCQ0ExHjAcBgNVBAoTFUNyZWF0aW9uIFRlY2hub2xvZ2llczE3MDUGA1UEAx4uAEMAcgBlAGEAdABpAG8AbgAgAEMAbwBTAGkAZwBuACAAUgBvAG8AdAAgAEMAQTCCASIwDQYJKoZIhvcNAQEBBQADggEPADCCAQoCggEBANyg5lMN+lfuODlBDpAreTKjRELZuvqDchiUS1iiiJuezHDaNtOfQC7fZddd7mmHDWP6XA3mi9204P8UWWK3LI1DNNTrmu33hNiqa3SqzNku69sfxTG3NdOKRfzVHJldusMtE17mTXEXzsAg3vkxAWUW5hh/rJrEyfQ8kourXcbaIDXOCtrWFjdVqeufWMAHlMlhqLLR/4l6zf0kewRQEzJ9Lny8y6B4d6cE8Q1uPvp6dW1tYcTtoCM//NGvY+IyR0pMyU4loQkNosego2pnv06wkzU+Yy3CfvKnGl3phrwG53+Hf2d6SR+dVP/+vxgiFb7lXLhHmHMusF7/sdOSnkUCAwEAAaNUMFIwCwYDVR0PBAQDAgHGMBIGA1UdEwEB/wQIMAYBAf8CAQAwHQYDVR0OBBYEFKOG+5zg/c59EAQOv/NasRpiV8MgMBAGCSsGAQQBgjcVAQQDAgEBMA0GCSqGSIb3DQEBBQUAA4IBAQAGYUjE1HBKtTWU0eDDapouJ0BGCqEDnce95Vs8MWELVbY/V0fwG7Gkx5NjvLD9Es0tnRUYj4WZujhBTJTmjp+efriLL3yf6O6kF8kBkgyxO9+blr7/rI8/9wRIYrCU4G+Yx6VfyPOMJ7uXatTeBo2WiY824tMqjn9mIwYjoYh3V3JQ/uoJNFH0SSC6AlSS5iPuLqVrkGgPL5Qh320dlm2JMyQLBfp1nEK80d0VqxyGaZjXy7Eh3Uad9QkIa6H1RFbnMhu04XffV5eATi+ZnnKmVhiwZmI3hhoLJdEc3t7CwjKo590CLNI5VC9OtdskcqEEGygNmfXhy63Qj7kjMYSuMYIByTCCAcUCAQEwejBmMQswCQYDVQQGEwJDQTEeMBwGA1UEChMVQ3JlYXRpb24gVGVjaG5vbG9naWVzMTcwNQYDVQQDHi4AQwByAGUAYQB0AGkAbwBuACAAQwBvAFMAaQBnAG4AIABSAG8AbwB0ACAAQwBBAhB3B7GUgLxPiIQ2TVFOQVB5MA0GCWCGSAFlAwQCAQUAoIGiMBgGCSqGSIb3DQEJAzELBgkqhkiG9w0BBwEwLwYJKoZIhvcNAQkEMSIEIJbCvTUkUUzuEK5fopuJfhFRtBbiCYFTbE9Wpqk43faJMBwGCSqGSIb3DQEJBTEPFw0yMDA5MTIwMDQ4NTFaMDcGCyqGSIb3DQEJEAIvMSgwJjAkMCIEIAbxSO5ErLAzeLCVD/kPImu7Yd0BWrPMBICQXPUV/QgZMA0GCSqGSIb3DQEBAQUABIGAatB17jSdWQdrxu9Zp1Is8lC9VCh5ro5e91Zr2ACCJ4M0i1p37t71xu9Rksz6MKEKVn4WJKbdt+pRKT4El2b5tUgjw7cfM2wbRamPHr0XKXSx/EpeGsRUz8hM1xpSl8Fs9tOXM+0VC8y8hqP5CBxlQv+uCcoJy168pPXLccxUzNo="/>
</ax:ocx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'Audit Summary'!$B$2:$D$2</c:f>
          <c:strCache>
            <c:ptCount val="3"/>
            <c:pt idx="0">
              <c:v>5S +1 Audit Summary - 0</c:v>
            </c:pt>
          </c:strCache>
        </c:strRef>
      </c:tx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3493284730099"/>
          <c:y val="0.16283237976547896"/>
          <c:w val="0.6126792863013335"/>
          <c:h val="0.82664735051219107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 w="25400">
              <a:solidFill>
                <a:schemeClr val="tx1"/>
              </a:solidFill>
              <a:prstDash val="solid"/>
            </a:ln>
            <a:effectLst/>
          </c:spPr>
          <c:cat>
            <c:strRef>
              <c:f>'Audit Summary'!$C$4:$C$9</c:f>
              <c:strCache>
                <c:ptCount val="6"/>
                <c:pt idx="0">
                  <c:v>Sort</c:v>
                </c:pt>
                <c:pt idx="1">
                  <c:v>Straighten</c:v>
                </c:pt>
                <c:pt idx="2">
                  <c:v>Shine</c:v>
                </c:pt>
                <c:pt idx="3">
                  <c:v>Standardize</c:v>
                </c:pt>
                <c:pt idx="4">
                  <c:v>Sustain</c:v>
                </c:pt>
                <c:pt idx="5">
                  <c:v>Safety</c:v>
                </c:pt>
              </c:strCache>
            </c:strRef>
          </c:cat>
          <c:val>
            <c:numRef>
              <c:f>'Audit Summary'!$D$4:$D$9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8-4813-AA0B-0924961F2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051328"/>
        <c:axId val="583050936"/>
      </c:radarChart>
      <c:catAx>
        <c:axId val="58305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050936"/>
        <c:crosses val="autoZero"/>
        <c:auto val="1"/>
        <c:lblAlgn val="ctr"/>
        <c:lblOffset val="100"/>
        <c:noMultiLvlLbl val="0"/>
      </c:catAx>
      <c:valAx>
        <c:axId val="58305093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0513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101534</xdr:rowOff>
    </xdr:from>
    <xdr:to>
      <xdr:col>4</xdr:col>
      <xdr:colOff>257175</xdr:colOff>
      <xdr:row>3</xdr:row>
      <xdr:rowOff>193740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6725" y="260284"/>
          <a:ext cx="2794000" cy="600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251341</xdr:rowOff>
    </xdr:from>
    <xdr:to>
      <xdr:col>0</xdr:col>
      <xdr:colOff>3059243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5" y="251341"/>
          <a:ext cx="3011618" cy="653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11</xdr:row>
      <xdr:rowOff>9525</xdr:rowOff>
    </xdr:from>
    <xdr:to>
      <xdr:col>4</xdr:col>
      <xdr:colOff>19049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23811</xdr:colOff>
      <xdr:row>3</xdr:row>
      <xdr:rowOff>115701</xdr:rowOff>
    </xdr:from>
    <xdr:to>
      <xdr:col>1</xdr:col>
      <xdr:colOff>3583780</xdr:colOff>
      <xdr:row>8</xdr:row>
      <xdr:rowOff>86703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9124" y="663389"/>
          <a:ext cx="3559969" cy="764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0.41424</cdr:x>
      <cdr:y>0.82734</cdr:y>
    </cdr:from>
    <cdr:to>
      <cdr:x>0.55378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14624" y="4933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1133475</xdr:colOff>
          <xdr:row>7</xdr:row>
          <xdr:rowOff>104775</xdr:rowOff>
        </xdr:from>
        <xdr:to>
          <xdr:col>2</xdr:col>
          <xdr:colOff>1695450</xdr:colOff>
          <xdr:row>16</xdr:row>
          <xdr:rowOff>95250</xdr:rowOff>
        </xdr:to>
        <xdr:sp macro="" textlink="">
          <xdr:nvSpPr>
            <xdr:cNvPr id="4099" name="ArGrDigsig1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76199</xdr:colOff>
      <xdr:row>0</xdr:row>
      <xdr:rowOff>134519</xdr:rowOff>
    </xdr:from>
    <xdr:to>
      <xdr:col>0</xdr:col>
      <xdr:colOff>1104900</xdr:colOff>
      <xdr:row>2</xdr:row>
      <xdr:rowOff>256006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199" y="134519"/>
          <a:ext cx="1028701" cy="75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C251D-2303-484A-AAC9-B4C041555405}">
  <dimension ref="A1:N36"/>
  <sheetViews>
    <sheetView view="pageLayout" zoomScaleNormal="100" workbookViewId="0">
      <selection activeCell="C22" sqref="C22"/>
    </sheetView>
  </sheetViews>
  <sheetFormatPr defaultColWidth="0" defaultRowHeight="12.75" customHeight="1" zeroHeight="1" x14ac:dyDescent="0.2"/>
  <cols>
    <col min="1" max="1" width="3" style="53" customWidth="1"/>
    <col min="2" max="2" width="4.140625" style="53" customWidth="1"/>
    <col min="3" max="3" width="26.28515625" style="53" bestFit="1" customWidth="1"/>
    <col min="4" max="11" width="9.140625" style="53" customWidth="1"/>
    <col min="12" max="12" width="2.7109375" style="53" customWidth="1"/>
    <col min="13" max="13" width="9.140625" style="53" hidden="1" customWidth="1"/>
    <col min="14" max="14" width="17.28515625" style="53" hidden="1" customWidth="1"/>
    <col min="15" max="16384" width="9.140625" style="53" hidden="1"/>
  </cols>
  <sheetData>
    <row r="1" spans="1:13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ht="20.25" x14ac:dyDescent="0.3">
      <c r="A2" s="52"/>
      <c r="B2" s="54"/>
      <c r="C2" s="55"/>
      <c r="D2" s="56"/>
      <c r="E2" s="56"/>
      <c r="F2" s="56"/>
      <c r="G2" s="56"/>
      <c r="H2" s="56"/>
      <c r="I2" s="56"/>
      <c r="J2" s="56"/>
      <c r="K2" s="57"/>
      <c r="L2" s="52"/>
    </row>
    <row r="3" spans="1:13" ht="20.25" x14ac:dyDescent="0.3">
      <c r="A3" s="52"/>
      <c r="B3" s="54"/>
      <c r="C3" s="55"/>
      <c r="D3" s="56"/>
      <c r="E3" s="56"/>
      <c r="F3" s="56"/>
      <c r="G3" s="56"/>
      <c r="H3" s="56"/>
      <c r="I3" s="56"/>
      <c r="J3" s="56"/>
      <c r="K3" s="57"/>
      <c r="L3" s="52"/>
    </row>
    <row r="4" spans="1:13" ht="39.75" customHeight="1" x14ac:dyDescent="0.35">
      <c r="A4" s="52"/>
      <c r="B4" s="54"/>
      <c r="C4" s="58" t="s">
        <v>83</v>
      </c>
      <c r="D4" s="56"/>
      <c r="E4" s="56"/>
      <c r="F4" s="56"/>
      <c r="G4" s="56"/>
      <c r="H4" s="56"/>
      <c r="I4" s="56"/>
      <c r="J4" s="56"/>
      <c r="K4" s="57"/>
      <c r="L4" s="52"/>
    </row>
    <row r="5" spans="1:13" ht="20.25" x14ac:dyDescent="0.3">
      <c r="A5" s="52"/>
      <c r="B5" s="54"/>
      <c r="C5" s="59" t="s">
        <v>63</v>
      </c>
      <c r="D5" s="60"/>
      <c r="E5" s="60"/>
      <c r="F5" s="60"/>
      <c r="G5" s="60"/>
      <c r="H5" s="60"/>
      <c r="I5" s="60"/>
      <c r="J5" s="60"/>
      <c r="K5" s="57"/>
      <c r="L5" s="52"/>
    </row>
    <row r="6" spans="1:13" ht="29.25" customHeight="1" x14ac:dyDescent="0.25">
      <c r="A6" s="52"/>
      <c r="B6" s="54"/>
      <c r="C6" s="138" t="s">
        <v>86</v>
      </c>
      <c r="D6" s="138"/>
      <c r="E6" s="138"/>
      <c r="F6" s="138"/>
      <c r="G6" s="138"/>
      <c r="H6" s="138"/>
      <c r="I6" s="138"/>
      <c r="J6" s="138"/>
      <c r="K6" s="61"/>
      <c r="L6" s="62"/>
    </row>
    <row r="7" spans="1:13" ht="18" x14ac:dyDescent="0.25">
      <c r="A7" s="52"/>
      <c r="B7" s="63"/>
      <c r="C7" s="60"/>
      <c r="D7" s="60"/>
      <c r="E7" s="60"/>
      <c r="F7" s="60"/>
      <c r="G7" s="60"/>
      <c r="H7" s="60"/>
      <c r="I7" s="60"/>
      <c r="J7" s="60"/>
      <c r="K7" s="60"/>
      <c r="L7" s="64"/>
      <c r="M7" s="65"/>
    </row>
    <row r="8" spans="1:13" ht="18.75" x14ac:dyDescent="0.3">
      <c r="A8" s="52"/>
      <c r="B8" s="63"/>
      <c r="C8" s="59" t="s">
        <v>64</v>
      </c>
      <c r="D8" s="60"/>
      <c r="E8" s="60"/>
      <c r="F8" s="60"/>
      <c r="G8" s="60"/>
      <c r="H8" s="60"/>
      <c r="I8" s="60"/>
      <c r="J8" s="60"/>
      <c r="K8" s="60"/>
      <c r="L8" s="64"/>
      <c r="M8" s="65"/>
    </row>
    <row r="9" spans="1:13" ht="21" customHeight="1" x14ac:dyDescent="0.2">
      <c r="A9" s="52"/>
      <c r="B9" s="66" t="s">
        <v>65</v>
      </c>
      <c r="C9" s="60" t="s">
        <v>66</v>
      </c>
      <c r="D9" s="60"/>
      <c r="E9" s="60"/>
      <c r="F9" s="60"/>
      <c r="G9" s="60"/>
      <c r="H9" s="60"/>
      <c r="I9" s="60"/>
      <c r="J9" s="60"/>
      <c r="K9" s="56"/>
      <c r="L9" s="52"/>
      <c r="M9" s="67"/>
    </row>
    <row r="10" spans="1:13" ht="12.75" customHeight="1" x14ac:dyDescent="0.2">
      <c r="A10" s="52"/>
      <c r="B10" s="68" t="s">
        <v>67</v>
      </c>
      <c r="C10" s="99" t="s">
        <v>80</v>
      </c>
      <c r="D10" s="70"/>
      <c r="E10" s="70"/>
      <c r="F10" s="70"/>
      <c r="G10" s="70"/>
      <c r="H10" s="70"/>
      <c r="I10" s="70"/>
      <c r="J10" s="70"/>
      <c r="K10" s="61"/>
      <c r="L10" s="62"/>
    </row>
    <row r="11" spans="1:13" ht="12.75" customHeight="1" x14ac:dyDescent="0.2">
      <c r="A11" s="52"/>
      <c r="B11" s="68" t="s">
        <v>68</v>
      </c>
      <c r="C11" s="69" t="s">
        <v>69</v>
      </c>
      <c r="D11" s="70"/>
      <c r="E11" s="70"/>
      <c r="F11" s="70"/>
      <c r="G11" s="70"/>
      <c r="H11" s="70"/>
      <c r="I11" s="70"/>
      <c r="J11" s="70"/>
      <c r="K11" s="61"/>
      <c r="L11" s="62"/>
      <c r="M11" s="71"/>
    </row>
    <row r="12" spans="1:13" x14ac:dyDescent="0.2">
      <c r="A12" s="52"/>
      <c r="B12" s="68" t="s">
        <v>70</v>
      </c>
      <c r="C12" s="60" t="s">
        <v>85</v>
      </c>
      <c r="D12" s="60"/>
      <c r="E12" s="60"/>
      <c r="F12" s="60"/>
      <c r="G12" s="60"/>
      <c r="H12" s="60"/>
      <c r="I12" s="60"/>
      <c r="J12" s="60"/>
      <c r="K12" s="56"/>
      <c r="L12" s="52"/>
    </row>
    <row r="13" spans="1:13" x14ac:dyDescent="0.2">
      <c r="A13" s="52"/>
      <c r="B13" s="68" t="s">
        <v>70</v>
      </c>
      <c r="C13" s="72" t="s">
        <v>71</v>
      </c>
      <c r="D13" s="72"/>
      <c r="E13" s="72"/>
      <c r="F13" s="72"/>
      <c r="G13" s="72"/>
      <c r="H13" s="72"/>
      <c r="I13" s="72"/>
      <c r="J13" s="72"/>
      <c r="K13" s="73"/>
      <c r="L13" s="74"/>
      <c r="M13" s="71"/>
    </row>
    <row r="14" spans="1:13" x14ac:dyDescent="0.2">
      <c r="A14" s="52"/>
      <c r="B14" s="68" t="s">
        <v>72</v>
      </c>
      <c r="C14" s="72" t="s">
        <v>87</v>
      </c>
      <c r="D14" s="75"/>
      <c r="E14" s="75"/>
      <c r="F14" s="75"/>
      <c r="G14" s="75"/>
      <c r="H14" s="75"/>
      <c r="I14" s="75"/>
      <c r="J14" s="75"/>
      <c r="K14" s="76"/>
      <c r="L14" s="77"/>
      <c r="M14" s="78"/>
    </row>
    <row r="15" spans="1:13" x14ac:dyDescent="0.2">
      <c r="A15" s="52"/>
      <c r="B15" s="79" t="s">
        <v>73</v>
      </c>
      <c r="C15" s="72" t="s">
        <v>74</v>
      </c>
      <c r="D15" s="72"/>
      <c r="E15" s="72"/>
      <c r="F15" s="72"/>
      <c r="G15" s="72"/>
      <c r="H15" s="72"/>
      <c r="I15" s="72"/>
      <c r="J15" s="72"/>
      <c r="K15" s="73"/>
      <c r="L15" s="74"/>
      <c r="M15" s="71"/>
    </row>
    <row r="16" spans="1:13" ht="12.75" customHeight="1" x14ac:dyDescent="0.2">
      <c r="A16" s="52"/>
      <c r="B16" s="79" t="s">
        <v>75</v>
      </c>
      <c r="C16" s="80" t="s">
        <v>76</v>
      </c>
      <c r="D16" s="81"/>
      <c r="E16" s="81"/>
      <c r="F16" s="81"/>
      <c r="G16" s="81"/>
      <c r="H16" s="81"/>
      <c r="I16" s="81"/>
      <c r="J16" s="81"/>
      <c r="K16" s="76"/>
      <c r="L16" s="52"/>
    </row>
    <row r="17" spans="1:13" ht="15" customHeight="1" x14ac:dyDescent="0.2">
      <c r="A17" s="52"/>
      <c r="B17" s="79" t="s">
        <v>77</v>
      </c>
      <c r="C17" s="80" t="s">
        <v>81</v>
      </c>
      <c r="D17" s="80"/>
      <c r="E17" s="80"/>
      <c r="F17" s="80"/>
      <c r="G17" s="80"/>
      <c r="H17" s="80"/>
      <c r="I17" s="80"/>
      <c r="J17" s="80"/>
      <c r="K17" s="60"/>
      <c r="L17" s="64"/>
      <c r="M17" s="65"/>
    </row>
    <row r="18" spans="1:13" x14ac:dyDescent="0.2">
      <c r="A18" s="52"/>
      <c r="B18" s="68" t="s">
        <v>78</v>
      </c>
      <c r="C18" s="60" t="s">
        <v>84</v>
      </c>
      <c r="D18" s="60"/>
      <c r="E18" s="60"/>
      <c r="F18" s="60"/>
      <c r="G18" s="60"/>
      <c r="H18" s="60"/>
      <c r="I18" s="60"/>
      <c r="J18" s="60"/>
      <c r="K18" s="56"/>
      <c r="L18" s="52"/>
      <c r="M18" s="67"/>
    </row>
    <row r="19" spans="1:13" x14ac:dyDescent="0.2">
      <c r="A19" s="52"/>
      <c r="B19" s="68"/>
      <c r="C19" s="60"/>
      <c r="D19" s="60"/>
      <c r="E19" s="60"/>
      <c r="F19" s="60"/>
      <c r="G19" s="60"/>
      <c r="H19" s="60"/>
      <c r="I19" s="60"/>
      <c r="J19" s="60"/>
      <c r="K19" s="56"/>
      <c r="L19" s="52"/>
      <c r="M19" s="67"/>
    </row>
    <row r="20" spans="1:13" x14ac:dyDescent="0.2">
      <c r="A20" s="52"/>
      <c r="B20" s="82"/>
      <c r="C20" s="64"/>
      <c r="D20" s="64"/>
      <c r="E20" s="64"/>
      <c r="F20" s="64"/>
      <c r="G20" s="64"/>
      <c r="H20" s="64"/>
      <c r="I20" s="64"/>
      <c r="J20" s="64"/>
      <c r="K20" s="52"/>
      <c r="L20" s="52"/>
      <c r="M20" s="67"/>
    </row>
    <row r="21" spans="1:13" x14ac:dyDescent="0.2">
      <c r="A21" s="52"/>
      <c r="B21" s="83"/>
      <c r="C21" s="84" t="s">
        <v>79</v>
      </c>
      <c r="D21" s="85"/>
      <c r="E21" s="85"/>
      <c r="F21" s="85"/>
      <c r="G21" s="85"/>
      <c r="H21" s="85"/>
      <c r="I21" s="85"/>
      <c r="J21" s="85"/>
      <c r="K21" s="86"/>
      <c r="L21" s="62"/>
    </row>
    <row r="22" spans="1:13" ht="25.5" x14ac:dyDescent="0.2">
      <c r="A22" s="52"/>
      <c r="B22" s="83"/>
      <c r="C22" s="84" t="s">
        <v>100</v>
      </c>
      <c r="D22" s="85"/>
      <c r="E22" s="85"/>
      <c r="F22" s="85"/>
      <c r="G22" s="85"/>
      <c r="H22" s="85"/>
      <c r="I22" s="85"/>
      <c r="J22" s="85"/>
      <c r="K22" s="86"/>
      <c r="L22" s="62"/>
    </row>
    <row r="23" spans="1:13" ht="15" customHeight="1" x14ac:dyDescent="0.2">
      <c r="A23" s="52"/>
      <c r="B23" s="83"/>
      <c r="C23" s="87"/>
      <c r="D23" s="87"/>
      <c r="E23" s="87"/>
      <c r="F23" s="87"/>
      <c r="G23" s="87"/>
      <c r="H23" s="87"/>
      <c r="I23" s="87"/>
      <c r="J23" s="87"/>
      <c r="K23" s="71"/>
      <c r="L23" s="74"/>
      <c r="M23" s="71"/>
    </row>
    <row r="24" spans="1:13" ht="12.75" customHeight="1" x14ac:dyDescent="0.2">
      <c r="A24" s="52"/>
      <c r="B24" s="83"/>
      <c r="C24" s="65"/>
      <c r="D24" s="88"/>
      <c r="E24" s="88"/>
      <c r="F24" s="88"/>
      <c r="G24" s="88"/>
      <c r="H24" s="88"/>
      <c r="I24" s="88"/>
      <c r="J24" s="88"/>
      <c r="K24" s="89"/>
      <c r="L24" s="90"/>
      <c r="M24" s="78"/>
    </row>
    <row r="25" spans="1:13" x14ac:dyDescent="0.2">
      <c r="A25" s="52"/>
      <c r="B25" s="83"/>
      <c r="C25" s="87"/>
      <c r="D25" s="65"/>
      <c r="E25" s="65"/>
      <c r="F25" s="65"/>
      <c r="G25" s="65"/>
      <c r="H25" s="65"/>
      <c r="I25" s="65"/>
      <c r="J25" s="65"/>
      <c r="L25" s="52"/>
    </row>
    <row r="26" spans="1:13" x14ac:dyDescent="0.2">
      <c r="A26" s="52"/>
      <c r="B26" s="83"/>
      <c r="C26" s="87"/>
      <c r="D26" s="87"/>
      <c r="E26" s="87"/>
      <c r="F26" s="87"/>
      <c r="G26" s="87"/>
      <c r="H26" s="87"/>
      <c r="I26" s="87"/>
      <c r="J26" s="87"/>
      <c r="K26" s="71"/>
      <c r="L26" s="74"/>
      <c r="M26" s="71"/>
    </row>
    <row r="27" spans="1:13" x14ac:dyDescent="0.2">
      <c r="A27" s="52"/>
      <c r="B27" s="83"/>
      <c r="C27" s="87"/>
      <c r="D27" s="88"/>
      <c r="E27" s="88"/>
      <c r="F27" s="88"/>
      <c r="G27" s="88"/>
      <c r="H27" s="88"/>
      <c r="I27" s="88"/>
      <c r="J27" s="88"/>
      <c r="K27" s="78"/>
      <c r="L27" s="77"/>
      <c r="M27" s="78"/>
    </row>
    <row r="28" spans="1:13" x14ac:dyDescent="0.2">
      <c r="A28" s="52"/>
      <c r="B28" s="91"/>
      <c r="C28" s="92"/>
      <c r="D28" s="92"/>
      <c r="E28" s="92"/>
      <c r="F28" s="92"/>
      <c r="G28" s="92"/>
      <c r="H28" s="92"/>
      <c r="I28" s="92"/>
      <c r="J28" s="92"/>
      <c r="K28" s="74"/>
      <c r="L28" s="74"/>
      <c r="M28" s="71"/>
    </row>
    <row r="29" spans="1:13" ht="12.75" hidden="1" customHeight="1" x14ac:dyDescent="0.2">
      <c r="B29" s="93"/>
      <c r="D29" s="78"/>
      <c r="E29" s="78"/>
      <c r="F29" s="78"/>
      <c r="G29" s="78"/>
      <c r="H29" s="78"/>
      <c r="I29" s="78"/>
      <c r="J29" s="78"/>
      <c r="K29" s="78"/>
    </row>
    <row r="30" spans="1:13" hidden="1" x14ac:dyDescent="0.2">
      <c r="B30" s="94"/>
      <c r="C30" s="95"/>
      <c r="D30" s="78"/>
      <c r="E30" s="78"/>
      <c r="F30" s="78"/>
      <c r="G30" s="78"/>
      <c r="H30" s="78"/>
      <c r="I30" s="78"/>
      <c r="J30" s="78"/>
      <c r="K30" s="78"/>
    </row>
    <row r="31" spans="1:13" hidden="1" x14ac:dyDescent="0.2"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13" hidden="1" x14ac:dyDescent="0.2"/>
    <row r="33" spans="3:3" hidden="1" x14ac:dyDescent="0.2">
      <c r="C33" s="98"/>
    </row>
    <row r="34" spans="3:3" hidden="1" x14ac:dyDescent="0.2">
      <c r="C34" s="98"/>
    </row>
    <row r="35" spans="3:3" hidden="1" x14ac:dyDescent="0.2">
      <c r="C35" s="98"/>
    </row>
    <row r="36" spans="3:3" hidden="1" x14ac:dyDescent="0.2">
      <c r="C36" s="98"/>
    </row>
  </sheetData>
  <mergeCells count="1">
    <mergeCell ref="C6:J6"/>
  </mergeCells>
  <pageMargins left="0.25" right="0.25" top="0.75" bottom="0.7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zoomScaleNormal="100" workbookViewId="0">
      <selection activeCell="B1" sqref="B1:E6"/>
    </sheetView>
  </sheetViews>
  <sheetFormatPr defaultColWidth="9.140625" defaultRowHeight="12.75" x14ac:dyDescent="0.2"/>
  <cols>
    <col min="1" max="1" width="47.42578125" style="1" customWidth="1"/>
    <col min="2" max="2" width="90.5703125" style="1" customWidth="1"/>
    <col min="3" max="3" width="12.42578125" style="1" bestFit="1" customWidth="1"/>
    <col min="4" max="4" width="9.140625" style="1"/>
    <col min="5" max="5" width="13.5703125" style="1" customWidth="1"/>
    <col min="6" max="6" width="9.140625" style="1"/>
    <col min="7" max="7" width="7.42578125" style="1" customWidth="1"/>
    <col min="8" max="8" width="9.5703125" style="1" customWidth="1"/>
    <col min="9" max="9" width="14.5703125" style="1" customWidth="1"/>
    <col min="10" max="16384" width="9.140625" style="1"/>
  </cols>
  <sheetData>
    <row r="1" spans="1:9" ht="27" customHeight="1" x14ac:dyDescent="0.2">
      <c r="A1" s="150"/>
      <c r="B1" s="176" t="s">
        <v>82</v>
      </c>
      <c r="C1" s="177"/>
      <c r="D1" s="177"/>
      <c r="E1" s="178"/>
      <c r="F1" s="185" t="s">
        <v>0</v>
      </c>
      <c r="G1" s="186"/>
      <c r="H1" s="100" t="s">
        <v>42</v>
      </c>
      <c r="I1" s="101" t="s">
        <v>43</v>
      </c>
    </row>
    <row r="2" spans="1:9" ht="14.25" customHeight="1" x14ac:dyDescent="0.2">
      <c r="A2" s="151"/>
      <c r="B2" s="179"/>
      <c r="C2" s="180"/>
      <c r="D2" s="180"/>
      <c r="E2" s="181"/>
      <c r="F2" s="187" t="s">
        <v>1</v>
      </c>
      <c r="G2" s="188"/>
      <c r="H2" s="15">
        <v>1</v>
      </c>
      <c r="I2" s="17" t="s">
        <v>45</v>
      </c>
    </row>
    <row r="3" spans="1:9" ht="14.25" customHeight="1" x14ac:dyDescent="0.2">
      <c r="A3" s="151"/>
      <c r="B3" s="179"/>
      <c r="C3" s="180"/>
      <c r="D3" s="180"/>
      <c r="E3" s="181"/>
      <c r="F3" s="187" t="s">
        <v>2</v>
      </c>
      <c r="G3" s="188"/>
      <c r="H3" s="15">
        <v>2</v>
      </c>
      <c r="I3" s="18" t="s">
        <v>3</v>
      </c>
    </row>
    <row r="4" spans="1:9" ht="14.25" customHeight="1" x14ac:dyDescent="0.2">
      <c r="A4" s="151"/>
      <c r="B4" s="179"/>
      <c r="C4" s="180"/>
      <c r="D4" s="180"/>
      <c r="E4" s="181"/>
      <c r="F4" s="187" t="s">
        <v>4</v>
      </c>
      <c r="G4" s="188"/>
      <c r="H4" s="15">
        <v>3</v>
      </c>
      <c r="I4" s="17">
        <v>2</v>
      </c>
    </row>
    <row r="5" spans="1:9" ht="14.25" customHeight="1" x14ac:dyDescent="0.2">
      <c r="A5" s="151"/>
      <c r="B5" s="179"/>
      <c r="C5" s="180"/>
      <c r="D5" s="180"/>
      <c r="E5" s="181"/>
      <c r="F5" s="187" t="s">
        <v>5</v>
      </c>
      <c r="G5" s="188"/>
      <c r="H5" s="15">
        <v>4</v>
      </c>
      <c r="I5" s="17">
        <v>1</v>
      </c>
    </row>
    <row r="6" spans="1:9" ht="14.25" customHeight="1" thickBot="1" x14ac:dyDescent="0.25">
      <c r="A6" s="152"/>
      <c r="B6" s="182"/>
      <c r="C6" s="183"/>
      <c r="D6" s="183"/>
      <c r="E6" s="184"/>
      <c r="F6" s="187" t="s">
        <v>23</v>
      </c>
      <c r="G6" s="188"/>
      <c r="H6" s="15">
        <v>5</v>
      </c>
      <c r="I6" s="19" t="s">
        <v>44</v>
      </c>
    </row>
    <row r="7" spans="1:9" s="24" customFormat="1" ht="16.5" customHeight="1" x14ac:dyDescent="0.2">
      <c r="A7" s="20" t="s">
        <v>10</v>
      </c>
      <c r="B7" s="50"/>
      <c r="C7" s="153" t="s">
        <v>38</v>
      </c>
      <c r="D7" s="154"/>
      <c r="E7" s="157"/>
      <c r="F7" s="158"/>
      <c r="G7" s="158"/>
      <c r="H7" s="158"/>
      <c r="I7" s="159"/>
    </row>
    <row r="8" spans="1:9" s="24" customFormat="1" ht="16.5" customHeight="1" x14ac:dyDescent="0.2">
      <c r="A8" s="20" t="s">
        <v>6</v>
      </c>
      <c r="B8" s="45"/>
      <c r="C8" s="155"/>
      <c r="D8" s="156"/>
      <c r="E8" s="160"/>
      <c r="F8" s="161"/>
      <c r="G8" s="161"/>
      <c r="H8" s="161"/>
      <c r="I8" s="162"/>
    </row>
    <row r="9" spans="1:9" ht="15.75" x14ac:dyDescent="0.25">
      <c r="A9" s="37"/>
      <c r="B9" s="38"/>
      <c r="C9" s="38"/>
      <c r="D9" s="38"/>
      <c r="E9" s="38"/>
      <c r="F9" s="38"/>
      <c r="G9" s="38"/>
      <c r="H9" s="38"/>
      <c r="I9" s="39"/>
    </row>
    <row r="10" spans="1:9" ht="15.75" customHeight="1" thickBot="1" x14ac:dyDescent="0.25">
      <c r="A10" s="103" t="s">
        <v>7</v>
      </c>
      <c r="B10" s="102"/>
      <c r="C10" s="168" t="s">
        <v>11</v>
      </c>
      <c r="D10" s="170" t="s">
        <v>36</v>
      </c>
      <c r="E10" s="171"/>
      <c r="F10" s="171"/>
      <c r="G10" s="171"/>
      <c r="H10" s="171"/>
      <c r="I10" s="172"/>
    </row>
    <row r="11" spans="1:9" ht="15" customHeight="1" x14ac:dyDescent="0.2">
      <c r="A11" s="147" t="s">
        <v>19</v>
      </c>
      <c r="B11" s="16" t="s">
        <v>51</v>
      </c>
      <c r="C11" s="169"/>
      <c r="D11" s="173"/>
      <c r="E11" s="174"/>
      <c r="F11" s="174"/>
      <c r="G11" s="174"/>
      <c r="H11" s="174"/>
      <c r="I11" s="175"/>
    </row>
    <row r="12" spans="1:9" ht="15" customHeight="1" x14ac:dyDescent="0.2">
      <c r="A12" s="148"/>
      <c r="B12" s="7" t="s">
        <v>46</v>
      </c>
      <c r="C12" s="2"/>
      <c r="D12" s="142"/>
      <c r="E12" s="143"/>
      <c r="F12" s="143"/>
      <c r="G12" s="143"/>
      <c r="H12" s="143"/>
      <c r="I12" s="144"/>
    </row>
    <row r="13" spans="1:9" ht="15" customHeight="1" x14ac:dyDescent="0.2">
      <c r="A13" s="148"/>
      <c r="B13" s="6" t="s">
        <v>24</v>
      </c>
      <c r="C13" s="3"/>
      <c r="D13" s="142"/>
      <c r="E13" s="143"/>
      <c r="F13" s="143"/>
      <c r="G13" s="143"/>
      <c r="H13" s="143"/>
      <c r="I13" s="144"/>
    </row>
    <row r="14" spans="1:9" ht="15" customHeight="1" x14ac:dyDescent="0.2">
      <c r="A14" s="148"/>
      <c r="B14" s="7" t="s">
        <v>12</v>
      </c>
      <c r="C14" s="4"/>
      <c r="D14" s="142"/>
      <c r="E14" s="143"/>
      <c r="F14" s="143"/>
      <c r="G14" s="143"/>
      <c r="H14" s="143"/>
      <c r="I14" s="144"/>
    </row>
    <row r="15" spans="1:9" ht="15" customHeight="1" x14ac:dyDescent="0.2">
      <c r="A15" s="148"/>
      <c r="B15" s="7" t="s">
        <v>18</v>
      </c>
      <c r="C15" s="5"/>
      <c r="D15" s="142"/>
      <c r="E15" s="143"/>
      <c r="F15" s="145"/>
      <c r="G15" s="145"/>
      <c r="H15" s="145"/>
      <c r="I15" s="146"/>
    </row>
    <row r="16" spans="1:9" ht="15" customHeight="1" thickBot="1" x14ac:dyDescent="0.25">
      <c r="A16" s="148"/>
      <c r="B16" s="6" t="s">
        <v>47</v>
      </c>
      <c r="C16" s="5"/>
      <c r="D16" s="165"/>
      <c r="E16" s="166"/>
      <c r="F16" s="166"/>
      <c r="G16" s="166"/>
      <c r="H16" s="166"/>
      <c r="I16" s="167"/>
    </row>
    <row r="17" spans="1:9" ht="15" customHeight="1" thickBot="1" x14ac:dyDescent="0.25">
      <c r="A17" s="149"/>
      <c r="B17" s="102"/>
      <c r="C17" s="104">
        <f>SUM(C12:C16)</f>
        <v>0</v>
      </c>
      <c r="D17" s="163"/>
      <c r="E17" s="163"/>
      <c r="F17" s="163"/>
      <c r="G17" s="163"/>
      <c r="H17" s="163"/>
      <c r="I17" s="164"/>
    </row>
    <row r="18" spans="1:9" ht="15" customHeight="1" x14ac:dyDescent="0.2">
      <c r="A18" s="139" t="s">
        <v>41</v>
      </c>
      <c r="B18" s="16" t="s">
        <v>50</v>
      </c>
      <c r="C18" s="105"/>
      <c r="D18" s="106"/>
      <c r="E18" s="106"/>
      <c r="F18" s="106"/>
      <c r="G18" s="106"/>
      <c r="H18" s="106"/>
      <c r="I18" s="107"/>
    </row>
    <row r="19" spans="1:9" ht="15" customHeight="1" x14ac:dyDescent="0.2">
      <c r="A19" s="140"/>
      <c r="B19" s="6" t="s">
        <v>13</v>
      </c>
      <c r="C19" s="2"/>
      <c r="D19" s="142"/>
      <c r="E19" s="143"/>
      <c r="F19" s="143"/>
      <c r="G19" s="143"/>
      <c r="H19" s="143"/>
      <c r="I19" s="144"/>
    </row>
    <row r="20" spans="1:9" ht="15" customHeight="1" x14ac:dyDescent="0.2">
      <c r="A20" s="140"/>
      <c r="B20" s="6" t="s">
        <v>14</v>
      </c>
      <c r="C20" s="2"/>
      <c r="D20" s="142"/>
      <c r="E20" s="143"/>
      <c r="F20" s="143"/>
      <c r="G20" s="143"/>
      <c r="H20" s="143"/>
      <c r="I20" s="144"/>
    </row>
    <row r="21" spans="1:9" ht="15" customHeight="1" x14ac:dyDescent="0.2">
      <c r="A21" s="140"/>
      <c r="B21" s="7" t="s">
        <v>15</v>
      </c>
      <c r="C21" s="4"/>
      <c r="D21" s="142"/>
      <c r="E21" s="143"/>
      <c r="F21" s="143"/>
      <c r="G21" s="143"/>
      <c r="H21" s="143"/>
      <c r="I21" s="144"/>
    </row>
    <row r="22" spans="1:9" ht="15" customHeight="1" x14ac:dyDescent="0.2">
      <c r="A22" s="140"/>
      <c r="B22" s="7" t="s">
        <v>16</v>
      </c>
      <c r="C22" s="5"/>
      <c r="D22" s="142"/>
      <c r="E22" s="143"/>
      <c r="F22" s="145"/>
      <c r="G22" s="145"/>
      <c r="H22" s="145"/>
      <c r="I22" s="146"/>
    </row>
    <row r="23" spans="1:9" ht="15" customHeight="1" thickBot="1" x14ac:dyDescent="0.25">
      <c r="A23" s="140"/>
      <c r="B23" s="6" t="s">
        <v>25</v>
      </c>
      <c r="C23" s="5"/>
      <c r="D23" s="142"/>
      <c r="E23" s="143"/>
      <c r="F23" s="143"/>
      <c r="G23" s="143"/>
      <c r="H23" s="143"/>
      <c r="I23" s="144"/>
    </row>
    <row r="24" spans="1:9" ht="15" customHeight="1" thickBot="1" x14ac:dyDescent="0.25">
      <c r="A24" s="141"/>
      <c r="B24" s="110"/>
      <c r="C24" s="104">
        <f>SUM(C19:C23)</f>
        <v>0</v>
      </c>
      <c r="D24" s="192"/>
      <c r="E24" s="192"/>
      <c r="F24" s="192"/>
      <c r="G24" s="192"/>
      <c r="H24" s="192"/>
      <c r="I24" s="193"/>
    </row>
    <row r="25" spans="1:9" ht="15" customHeight="1" x14ac:dyDescent="0.2">
      <c r="A25" s="139" t="s">
        <v>20</v>
      </c>
      <c r="B25" s="16" t="s">
        <v>49</v>
      </c>
      <c r="C25" s="105"/>
      <c r="D25" s="108"/>
      <c r="E25" s="108"/>
      <c r="F25" s="108"/>
      <c r="G25" s="108"/>
      <c r="H25" s="108"/>
      <c r="I25" s="109"/>
    </row>
    <row r="26" spans="1:9" ht="15" customHeight="1" x14ac:dyDescent="0.2">
      <c r="A26" s="140"/>
      <c r="B26" s="7" t="s">
        <v>26</v>
      </c>
      <c r="C26" s="3"/>
      <c r="D26" s="142"/>
      <c r="E26" s="143"/>
      <c r="F26" s="143"/>
      <c r="G26" s="143"/>
      <c r="H26" s="143"/>
      <c r="I26" s="144"/>
    </row>
    <row r="27" spans="1:9" ht="15" customHeight="1" x14ac:dyDescent="0.2">
      <c r="A27" s="140"/>
      <c r="B27" s="7" t="s">
        <v>28</v>
      </c>
      <c r="C27" s="4"/>
      <c r="D27" s="142"/>
      <c r="E27" s="143"/>
      <c r="F27" s="143"/>
      <c r="G27" s="143"/>
      <c r="H27" s="143"/>
      <c r="I27" s="144"/>
    </row>
    <row r="28" spans="1:9" ht="15" customHeight="1" x14ac:dyDescent="0.2">
      <c r="A28" s="140"/>
      <c r="B28" s="7" t="s">
        <v>29</v>
      </c>
      <c r="C28" s="4"/>
      <c r="D28" s="142"/>
      <c r="E28" s="143"/>
      <c r="F28" s="143"/>
      <c r="G28" s="143"/>
      <c r="H28" s="143"/>
      <c r="I28" s="144"/>
    </row>
    <row r="29" spans="1:9" ht="15" customHeight="1" x14ac:dyDescent="0.2">
      <c r="A29" s="140"/>
      <c r="B29" s="7" t="s">
        <v>37</v>
      </c>
      <c r="C29" s="5"/>
      <c r="D29" s="142"/>
      <c r="E29" s="143"/>
      <c r="F29" s="145"/>
      <c r="G29" s="145"/>
      <c r="H29" s="145"/>
      <c r="I29" s="146"/>
    </row>
    <row r="30" spans="1:9" ht="15" customHeight="1" thickBot="1" x14ac:dyDescent="0.25">
      <c r="A30" s="140"/>
      <c r="B30" s="7" t="s">
        <v>27</v>
      </c>
      <c r="C30" s="5"/>
      <c r="D30" s="142"/>
      <c r="E30" s="143"/>
      <c r="F30" s="143"/>
      <c r="G30" s="143"/>
      <c r="H30" s="143"/>
      <c r="I30" s="144"/>
    </row>
    <row r="31" spans="1:9" ht="15" customHeight="1" thickBot="1" x14ac:dyDescent="0.25">
      <c r="A31" s="141"/>
      <c r="B31" s="111"/>
      <c r="C31" s="104">
        <f>SUM(C26:C30)</f>
        <v>0</v>
      </c>
      <c r="D31" s="192"/>
      <c r="E31" s="192"/>
      <c r="F31" s="192"/>
      <c r="G31" s="192"/>
      <c r="H31" s="192"/>
      <c r="I31" s="193"/>
    </row>
    <row r="32" spans="1:9" ht="15" customHeight="1" x14ac:dyDescent="0.2">
      <c r="A32" s="139" t="s">
        <v>21</v>
      </c>
      <c r="B32" s="16" t="s">
        <v>48</v>
      </c>
      <c r="C32" s="105"/>
      <c r="D32" s="108"/>
      <c r="E32" s="108"/>
      <c r="F32" s="108"/>
      <c r="G32" s="108"/>
      <c r="H32" s="108"/>
      <c r="I32" s="109"/>
    </row>
    <row r="33" spans="1:9" ht="15" customHeight="1" x14ac:dyDescent="0.2">
      <c r="A33" s="140"/>
      <c r="B33" s="9" t="s">
        <v>30</v>
      </c>
      <c r="C33" s="2"/>
      <c r="D33" s="189"/>
      <c r="E33" s="190"/>
      <c r="F33" s="190"/>
      <c r="G33" s="190"/>
      <c r="H33" s="190"/>
      <c r="I33" s="191"/>
    </row>
    <row r="34" spans="1:9" ht="15" customHeight="1" x14ac:dyDescent="0.2">
      <c r="A34" s="140"/>
      <c r="B34" s="6" t="s">
        <v>32</v>
      </c>
      <c r="C34" s="4"/>
      <c r="D34" s="142"/>
      <c r="E34" s="143"/>
      <c r="F34" s="143"/>
      <c r="G34" s="143"/>
      <c r="H34" s="143"/>
      <c r="I34" s="144"/>
    </row>
    <row r="35" spans="1:9" ht="15" customHeight="1" x14ac:dyDescent="0.2">
      <c r="A35" s="140"/>
      <c r="B35" s="6" t="s">
        <v>8</v>
      </c>
      <c r="C35" s="2"/>
      <c r="D35" s="142"/>
      <c r="E35" s="143"/>
      <c r="F35" s="143"/>
      <c r="G35" s="143"/>
      <c r="H35" s="143"/>
      <c r="I35" s="144"/>
    </row>
    <row r="36" spans="1:9" ht="15" customHeight="1" x14ac:dyDescent="0.2">
      <c r="A36" s="140"/>
      <c r="B36" s="6" t="s">
        <v>9</v>
      </c>
      <c r="C36" s="4"/>
      <c r="D36" s="142"/>
      <c r="E36" s="143"/>
      <c r="F36" s="145"/>
      <c r="G36" s="145"/>
      <c r="H36" s="145"/>
      <c r="I36" s="146"/>
    </row>
    <row r="37" spans="1:9" ht="15" customHeight="1" thickBot="1" x14ac:dyDescent="0.25">
      <c r="A37" s="140"/>
      <c r="B37" s="10" t="s">
        <v>31</v>
      </c>
      <c r="C37" s="5"/>
      <c r="D37" s="165"/>
      <c r="E37" s="166"/>
      <c r="F37" s="166"/>
      <c r="G37" s="166"/>
      <c r="H37" s="166"/>
      <c r="I37" s="167"/>
    </row>
    <row r="38" spans="1:9" ht="15" customHeight="1" thickBot="1" x14ac:dyDescent="0.25">
      <c r="A38" s="141"/>
      <c r="B38" s="115"/>
      <c r="C38" s="104">
        <f>SUM(C33:C37)</f>
        <v>0</v>
      </c>
      <c r="D38" s="192"/>
      <c r="E38" s="192"/>
      <c r="F38" s="192"/>
      <c r="G38" s="192"/>
      <c r="H38" s="192"/>
      <c r="I38" s="193"/>
    </row>
    <row r="39" spans="1:9" ht="15" customHeight="1" x14ac:dyDescent="0.2">
      <c r="A39" s="139" t="s">
        <v>22</v>
      </c>
      <c r="B39" s="16" t="s">
        <v>54</v>
      </c>
      <c r="C39" s="105"/>
      <c r="D39" s="108"/>
      <c r="E39" s="108"/>
      <c r="F39" s="108"/>
      <c r="G39" s="108"/>
      <c r="H39" s="108"/>
      <c r="I39" s="109"/>
    </row>
    <row r="40" spans="1:9" ht="15" customHeight="1" x14ac:dyDescent="0.2">
      <c r="A40" s="140"/>
      <c r="B40" s="6" t="s">
        <v>59</v>
      </c>
      <c r="C40" s="2"/>
      <c r="D40" s="142"/>
      <c r="E40" s="143"/>
      <c r="F40" s="143"/>
      <c r="G40" s="143"/>
      <c r="H40" s="143"/>
      <c r="I40" s="144"/>
    </row>
    <row r="41" spans="1:9" ht="15" customHeight="1" x14ac:dyDescent="0.2">
      <c r="A41" s="140"/>
      <c r="B41" s="7" t="s">
        <v>35</v>
      </c>
      <c r="C41" s="2"/>
      <c r="D41" s="142"/>
      <c r="E41" s="143"/>
      <c r="F41" s="143"/>
      <c r="G41" s="143"/>
      <c r="H41" s="143"/>
      <c r="I41" s="144"/>
    </row>
    <row r="42" spans="1:9" ht="15" customHeight="1" x14ac:dyDescent="0.2">
      <c r="A42" s="140"/>
      <c r="B42" s="8" t="s">
        <v>34</v>
      </c>
      <c r="C42" s="2"/>
      <c r="D42" s="142"/>
      <c r="E42" s="143"/>
      <c r="F42" s="143"/>
      <c r="G42" s="143"/>
      <c r="H42" s="143"/>
      <c r="I42" s="144"/>
    </row>
    <row r="43" spans="1:9" ht="15" customHeight="1" x14ac:dyDescent="0.2">
      <c r="A43" s="140"/>
      <c r="B43" s="9" t="s">
        <v>17</v>
      </c>
      <c r="C43" s="2"/>
      <c r="D43" s="142"/>
      <c r="E43" s="143"/>
      <c r="F43" s="145"/>
      <c r="G43" s="145"/>
      <c r="H43" s="145"/>
      <c r="I43" s="146"/>
    </row>
    <row r="44" spans="1:9" ht="15" customHeight="1" thickBot="1" x14ac:dyDescent="0.25">
      <c r="A44" s="140"/>
      <c r="B44" s="13" t="s">
        <v>33</v>
      </c>
      <c r="C44" s="12"/>
      <c r="D44" s="142"/>
      <c r="E44" s="143"/>
      <c r="F44" s="143"/>
      <c r="G44" s="143"/>
      <c r="H44" s="143"/>
      <c r="I44" s="144"/>
    </row>
    <row r="45" spans="1:9" ht="15" customHeight="1" thickBot="1" x14ac:dyDescent="0.25">
      <c r="A45" s="141"/>
      <c r="B45" s="114"/>
      <c r="C45" s="104">
        <f>SUM(C40:C44)</f>
        <v>0</v>
      </c>
      <c r="D45" s="112"/>
      <c r="E45" s="112"/>
      <c r="F45" s="112"/>
      <c r="G45" s="112"/>
      <c r="H45" s="112"/>
      <c r="I45" s="113"/>
    </row>
    <row r="46" spans="1:9" ht="15.75" customHeight="1" x14ac:dyDescent="0.2">
      <c r="A46" s="139" t="s">
        <v>53</v>
      </c>
      <c r="B46" s="16" t="s">
        <v>57</v>
      </c>
      <c r="C46" s="105"/>
      <c r="D46" s="108"/>
      <c r="E46" s="108"/>
      <c r="F46" s="108"/>
      <c r="G46" s="108"/>
      <c r="H46" s="108"/>
      <c r="I46" s="109"/>
    </row>
    <row r="47" spans="1:9" ht="15.75" customHeight="1" x14ac:dyDescent="0.2">
      <c r="A47" s="140"/>
      <c r="B47" s="6" t="s">
        <v>61</v>
      </c>
      <c r="C47" s="2"/>
      <c r="D47" s="142"/>
      <c r="E47" s="143"/>
      <c r="F47" s="143"/>
      <c r="G47" s="143"/>
      <c r="H47" s="143"/>
      <c r="I47" s="144"/>
    </row>
    <row r="48" spans="1:9" ht="15.75" customHeight="1" x14ac:dyDescent="0.2">
      <c r="A48" s="140"/>
      <c r="B48" s="9" t="s">
        <v>60</v>
      </c>
      <c r="C48" s="2"/>
      <c r="D48" s="142"/>
      <c r="E48" s="143"/>
      <c r="F48" s="143"/>
      <c r="G48" s="143"/>
      <c r="H48" s="143"/>
      <c r="I48" s="144"/>
    </row>
    <row r="49" spans="1:9" ht="15.75" customHeight="1" x14ac:dyDescent="0.2">
      <c r="A49" s="140"/>
      <c r="B49" s="8" t="s">
        <v>58</v>
      </c>
      <c r="C49" s="2"/>
      <c r="D49" s="142"/>
      <c r="E49" s="143"/>
      <c r="F49" s="143"/>
      <c r="G49" s="143"/>
      <c r="H49" s="143"/>
      <c r="I49" s="144"/>
    </row>
    <row r="50" spans="1:9" ht="15.75" customHeight="1" x14ac:dyDescent="0.2">
      <c r="A50" s="140"/>
      <c r="B50" s="9" t="s">
        <v>56</v>
      </c>
      <c r="C50" s="2"/>
      <c r="D50" s="142"/>
      <c r="E50" s="143"/>
      <c r="F50" s="145"/>
      <c r="G50" s="145"/>
      <c r="H50" s="145"/>
      <c r="I50" s="146"/>
    </row>
    <row r="51" spans="1:9" ht="15.75" customHeight="1" thickBot="1" x14ac:dyDescent="0.25">
      <c r="A51" s="140"/>
      <c r="B51" s="13" t="s">
        <v>55</v>
      </c>
      <c r="C51" s="12"/>
      <c r="D51" s="142"/>
      <c r="E51" s="143"/>
      <c r="F51" s="143"/>
      <c r="G51" s="143"/>
      <c r="H51" s="143"/>
      <c r="I51" s="144"/>
    </row>
    <row r="52" spans="1:9" ht="15.75" thickBot="1" x14ac:dyDescent="0.25">
      <c r="A52" s="141"/>
      <c r="B52" s="114"/>
      <c r="C52" s="104">
        <f>SUM(C47:C51)</f>
        <v>0</v>
      </c>
      <c r="D52" s="112"/>
      <c r="E52" s="112"/>
      <c r="F52" s="112"/>
      <c r="G52" s="112"/>
      <c r="H52" s="112"/>
      <c r="I52" s="113"/>
    </row>
    <row r="53" spans="1:9" x14ac:dyDescent="0.2">
      <c r="A53" s="43"/>
      <c r="B53" s="38"/>
      <c r="C53" s="117"/>
      <c r="D53" s="118"/>
      <c r="E53" s="118"/>
      <c r="F53" s="118"/>
      <c r="G53" s="118"/>
      <c r="H53" s="118"/>
      <c r="I53" s="119"/>
    </row>
    <row r="54" spans="1:9" ht="13.5" thickBot="1" x14ac:dyDescent="0.25">
      <c r="A54" s="43"/>
      <c r="B54" s="38"/>
      <c r="C54" s="44"/>
      <c r="D54" s="38"/>
      <c r="E54" s="38"/>
      <c r="F54" s="38"/>
      <c r="G54" s="38"/>
      <c r="H54" s="38"/>
      <c r="I54" s="39"/>
    </row>
    <row r="55" spans="1:9" ht="21" thickBot="1" x14ac:dyDescent="0.25">
      <c r="A55" s="43"/>
      <c r="B55" s="116" t="s">
        <v>39</v>
      </c>
      <c r="C55" s="48">
        <f>C17+C24+C31+C38+C45+C52</f>
        <v>0</v>
      </c>
      <c r="D55" s="38"/>
      <c r="E55" s="38"/>
      <c r="F55" s="38"/>
      <c r="G55" s="38"/>
      <c r="H55" s="38"/>
      <c r="I55" s="39"/>
    </row>
    <row r="56" spans="1:9" ht="21" thickBot="1" x14ac:dyDescent="0.25">
      <c r="A56" s="43"/>
      <c r="B56" s="116" t="s">
        <v>52</v>
      </c>
      <c r="C56" s="14">
        <v>150</v>
      </c>
      <c r="D56" s="38"/>
      <c r="E56" s="38"/>
      <c r="F56" s="38"/>
      <c r="G56" s="38"/>
      <c r="H56" s="38"/>
      <c r="I56" s="39"/>
    </row>
    <row r="57" spans="1:9" ht="22.5" customHeight="1" thickBot="1" x14ac:dyDescent="0.25">
      <c r="A57" s="46"/>
      <c r="B57" s="47"/>
      <c r="C57" s="49" t="str">
        <f>C55&amp;" / "&amp;C56</f>
        <v>0 / 150</v>
      </c>
      <c r="D57" s="40"/>
      <c r="E57" s="40"/>
      <c r="F57" s="40"/>
      <c r="G57" s="41"/>
      <c r="H57" s="40"/>
      <c r="I57" s="42"/>
    </row>
    <row r="58" spans="1:9" x14ac:dyDescent="0.2">
      <c r="A58" s="11"/>
    </row>
  </sheetData>
  <mergeCells count="52">
    <mergeCell ref="F4:G4"/>
    <mergeCell ref="F5:G5"/>
    <mergeCell ref="F6:G6"/>
    <mergeCell ref="D44:I44"/>
    <mergeCell ref="D31:I31"/>
    <mergeCell ref="D20:I20"/>
    <mergeCell ref="D21:I21"/>
    <mergeCell ref="D23:I23"/>
    <mergeCell ref="D24:I24"/>
    <mergeCell ref="D27:I27"/>
    <mergeCell ref="D28:I28"/>
    <mergeCell ref="D30:I30"/>
    <mergeCell ref="D38:I38"/>
    <mergeCell ref="D40:I40"/>
    <mergeCell ref="A18:A24"/>
    <mergeCell ref="A25:A31"/>
    <mergeCell ref="A32:A38"/>
    <mergeCell ref="A39:A45"/>
    <mergeCell ref="D22:I22"/>
    <mergeCell ref="D29:I29"/>
    <mergeCell ref="D36:I36"/>
    <mergeCell ref="D37:I37"/>
    <mergeCell ref="D33:I33"/>
    <mergeCell ref="D34:I34"/>
    <mergeCell ref="D35:I35"/>
    <mergeCell ref="D42:I42"/>
    <mergeCell ref="D43:I43"/>
    <mergeCell ref="D19:I19"/>
    <mergeCell ref="D26:I26"/>
    <mergeCell ref="D41:I41"/>
    <mergeCell ref="A11:A17"/>
    <mergeCell ref="A1:A6"/>
    <mergeCell ref="D12:I12"/>
    <mergeCell ref="D13:I13"/>
    <mergeCell ref="C7:D8"/>
    <mergeCell ref="E7:I8"/>
    <mergeCell ref="D17:I17"/>
    <mergeCell ref="D15:I15"/>
    <mergeCell ref="D14:I14"/>
    <mergeCell ref="D16:I16"/>
    <mergeCell ref="C10:C11"/>
    <mergeCell ref="D10:I11"/>
    <mergeCell ref="B1:E6"/>
    <mergeCell ref="F1:G1"/>
    <mergeCell ref="F2:G2"/>
    <mergeCell ref="F3:G3"/>
    <mergeCell ref="A46:A52"/>
    <mergeCell ref="D47:I47"/>
    <mergeCell ref="D48:I48"/>
    <mergeCell ref="D49:I49"/>
    <mergeCell ref="D50:I50"/>
    <mergeCell ref="D51:I51"/>
  </mergeCells>
  <phoneticPr fontId="13" type="noConversion"/>
  <printOptions horizontalCentered="1" verticalCentered="1"/>
  <pageMargins left="0.35" right="0.16" top="0.24" bottom="0.28000000000000003" header="0.16" footer="0.16"/>
  <pageSetup scale="71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="80" zoomScaleNormal="80" workbookViewId="0">
      <selection activeCell="B55" sqref="B55"/>
    </sheetView>
  </sheetViews>
  <sheetFormatPr defaultColWidth="9.140625" defaultRowHeight="12.75" x14ac:dyDescent="0.2"/>
  <cols>
    <col min="1" max="1" width="8.5703125" style="1" customWidth="1"/>
    <col min="2" max="2" width="54.5703125" style="1" customWidth="1"/>
    <col min="3" max="3" width="30.140625" style="1" customWidth="1"/>
    <col min="4" max="16384" width="9.140625" style="1"/>
  </cols>
  <sheetData>
    <row r="1" spans="1:5" ht="6" customHeight="1" thickBot="1" x14ac:dyDescent="0.3">
      <c r="A1" s="25"/>
      <c r="B1" s="26"/>
      <c r="C1" s="26"/>
      <c r="D1" s="21"/>
      <c r="E1" s="22"/>
    </row>
    <row r="2" spans="1:5" ht="24.75" customHeight="1" thickBot="1" x14ac:dyDescent="0.3">
      <c r="A2" s="27">
        <f>'5S +1 Audit Checklist'!E7</f>
        <v>0</v>
      </c>
      <c r="B2" s="194" t="str">
        <f>"5S +1 Audit Summary - "&amp;A2&amp;""</f>
        <v>5S +1 Audit Summary - 0</v>
      </c>
      <c r="C2" s="195"/>
      <c r="D2" s="196"/>
      <c r="E2" s="23"/>
    </row>
    <row r="3" spans="1:5" ht="12.75" customHeight="1" x14ac:dyDescent="0.2">
      <c r="A3" s="28"/>
      <c r="B3" s="197"/>
      <c r="C3" s="122" t="s">
        <v>7</v>
      </c>
      <c r="D3" s="123" t="s">
        <v>11</v>
      </c>
      <c r="E3" s="29"/>
    </row>
    <row r="4" spans="1:5" ht="12.75" customHeight="1" x14ac:dyDescent="0.2">
      <c r="A4" s="28"/>
      <c r="B4" s="198"/>
      <c r="C4" s="35" t="s">
        <v>19</v>
      </c>
      <c r="D4" s="36">
        <f>'5S +1 Audit Checklist'!C17</f>
        <v>0</v>
      </c>
      <c r="E4" s="29"/>
    </row>
    <row r="5" spans="1:5" ht="12.75" customHeight="1" x14ac:dyDescent="0.2">
      <c r="A5" s="28"/>
      <c r="B5" s="198"/>
      <c r="C5" s="35" t="s">
        <v>41</v>
      </c>
      <c r="D5" s="36">
        <f>'5S +1 Audit Checklist'!C24</f>
        <v>0</v>
      </c>
      <c r="E5" s="29"/>
    </row>
    <row r="6" spans="1:5" ht="12.75" customHeight="1" x14ac:dyDescent="0.2">
      <c r="A6" s="28"/>
      <c r="B6" s="198"/>
      <c r="C6" s="35" t="s">
        <v>20</v>
      </c>
      <c r="D6" s="36">
        <f>'5S +1 Audit Checklist'!C31</f>
        <v>0</v>
      </c>
      <c r="E6" s="29"/>
    </row>
    <row r="7" spans="1:5" ht="12.75" customHeight="1" x14ac:dyDescent="0.2">
      <c r="A7" s="28"/>
      <c r="B7" s="198"/>
      <c r="C7" s="35" t="s">
        <v>21</v>
      </c>
      <c r="D7" s="36">
        <f>'5S +1 Audit Checklist'!C38</f>
        <v>0</v>
      </c>
      <c r="E7" s="29"/>
    </row>
    <row r="8" spans="1:5" ht="12.75" customHeight="1" x14ac:dyDescent="0.2">
      <c r="A8" s="28"/>
      <c r="B8" s="198"/>
      <c r="C8" s="35" t="s">
        <v>22</v>
      </c>
      <c r="D8" s="36">
        <f>'5S +1 Audit Checklist'!C45</f>
        <v>0</v>
      </c>
      <c r="E8" s="29"/>
    </row>
    <row r="9" spans="1:5" ht="12.75" customHeight="1" x14ac:dyDescent="0.2">
      <c r="A9" s="28"/>
      <c r="B9" s="198"/>
      <c r="C9" s="51" t="s">
        <v>62</v>
      </c>
      <c r="D9" s="36">
        <f>'5S +1 Audit Checklist'!C52</f>
        <v>0</v>
      </c>
      <c r="E9" s="29"/>
    </row>
    <row r="10" spans="1:5" ht="13.5" thickBot="1" x14ac:dyDescent="0.25">
      <c r="A10" s="28"/>
      <c r="B10" s="199"/>
      <c r="C10" s="120" t="s">
        <v>40</v>
      </c>
      <c r="D10" s="121">
        <f>SUM(D4:D9)</f>
        <v>0</v>
      </c>
      <c r="E10" s="29"/>
    </row>
    <row r="11" spans="1:5" x14ac:dyDescent="0.2">
      <c r="A11" s="30"/>
      <c r="B11" s="31"/>
      <c r="C11" s="31"/>
      <c r="D11" s="31"/>
      <c r="E11" s="29"/>
    </row>
    <row r="12" spans="1:5" x14ac:dyDescent="0.2">
      <c r="A12" s="28"/>
      <c r="B12" s="31"/>
      <c r="C12" s="31"/>
      <c r="D12" s="31"/>
      <c r="E12" s="29"/>
    </row>
    <row r="13" spans="1:5" x14ac:dyDescent="0.2">
      <c r="A13" s="28"/>
      <c r="B13" s="31"/>
      <c r="C13" s="31"/>
      <c r="D13" s="31"/>
      <c r="E13" s="29"/>
    </row>
    <row r="14" spans="1:5" x14ac:dyDescent="0.2">
      <c r="A14" s="28"/>
      <c r="B14" s="31"/>
      <c r="C14" s="31"/>
      <c r="D14" s="31"/>
      <c r="E14" s="29"/>
    </row>
    <row r="15" spans="1:5" x14ac:dyDescent="0.2">
      <c r="A15" s="28"/>
      <c r="B15" s="31"/>
      <c r="C15" s="31"/>
      <c r="D15" s="31"/>
      <c r="E15" s="29"/>
    </row>
    <row r="16" spans="1:5" x14ac:dyDescent="0.2">
      <c r="A16" s="28"/>
      <c r="B16" s="31"/>
      <c r="C16" s="31"/>
      <c r="D16" s="31"/>
      <c r="E16" s="29"/>
    </row>
    <row r="17" spans="1:5" x14ac:dyDescent="0.2">
      <c r="A17" s="28"/>
      <c r="B17" s="31"/>
      <c r="C17" s="31"/>
      <c r="D17" s="31"/>
      <c r="E17" s="29"/>
    </row>
    <row r="18" spans="1:5" x14ac:dyDescent="0.2">
      <c r="A18" s="28"/>
      <c r="B18" s="31"/>
      <c r="C18" s="31"/>
      <c r="D18" s="31"/>
      <c r="E18" s="29"/>
    </row>
    <row r="19" spans="1:5" x14ac:dyDescent="0.2">
      <c r="A19" s="28"/>
      <c r="B19" s="31"/>
      <c r="C19" s="31"/>
      <c r="D19" s="31"/>
      <c r="E19" s="29"/>
    </row>
    <row r="20" spans="1:5" x14ac:dyDescent="0.2">
      <c r="A20" s="28"/>
      <c r="B20" s="31"/>
      <c r="C20" s="31"/>
      <c r="D20" s="31"/>
      <c r="E20" s="29"/>
    </row>
    <row r="21" spans="1:5" x14ac:dyDescent="0.2">
      <c r="A21" s="28"/>
      <c r="B21" s="31"/>
      <c r="C21" s="31"/>
      <c r="D21" s="31"/>
      <c r="E21" s="29"/>
    </row>
    <row r="22" spans="1:5" x14ac:dyDescent="0.2">
      <c r="A22" s="28"/>
      <c r="B22" s="31"/>
      <c r="C22" s="31"/>
      <c r="D22" s="31"/>
      <c r="E22" s="29"/>
    </row>
    <row r="23" spans="1:5" x14ac:dyDescent="0.2">
      <c r="A23" s="28"/>
      <c r="B23" s="31"/>
      <c r="C23" s="31"/>
      <c r="D23" s="31"/>
      <c r="E23" s="29"/>
    </row>
    <row r="24" spans="1:5" x14ac:dyDescent="0.2">
      <c r="A24" s="28"/>
      <c r="B24" s="31"/>
      <c r="C24" s="31"/>
      <c r="D24" s="31"/>
      <c r="E24" s="29"/>
    </row>
    <row r="25" spans="1:5" x14ac:dyDescent="0.2">
      <c r="A25" s="28"/>
      <c r="B25" s="31"/>
      <c r="C25" s="31"/>
      <c r="D25" s="31"/>
      <c r="E25" s="29"/>
    </row>
    <row r="26" spans="1:5" x14ac:dyDescent="0.2">
      <c r="A26" s="28"/>
      <c r="B26" s="31"/>
      <c r="C26" s="31"/>
      <c r="D26" s="31"/>
      <c r="E26" s="29"/>
    </row>
    <row r="27" spans="1:5" x14ac:dyDescent="0.2">
      <c r="A27" s="28"/>
      <c r="B27" s="31"/>
      <c r="C27" s="31"/>
      <c r="D27" s="31"/>
      <c r="E27" s="29"/>
    </row>
    <row r="28" spans="1:5" x14ac:dyDescent="0.2">
      <c r="A28" s="28"/>
      <c r="B28" s="31"/>
      <c r="C28" s="31"/>
      <c r="D28" s="31"/>
      <c r="E28" s="29"/>
    </row>
    <row r="29" spans="1:5" x14ac:dyDescent="0.2">
      <c r="A29" s="28"/>
      <c r="B29" s="31"/>
      <c r="C29" s="31"/>
      <c r="D29" s="31"/>
      <c r="E29" s="29"/>
    </row>
    <row r="30" spans="1:5" x14ac:dyDescent="0.2">
      <c r="A30" s="28"/>
      <c r="B30" s="31"/>
      <c r="C30" s="31"/>
      <c r="D30" s="31"/>
      <c r="E30" s="29"/>
    </row>
    <row r="31" spans="1:5" x14ac:dyDescent="0.2">
      <c r="A31" s="28"/>
      <c r="B31" s="31"/>
      <c r="C31" s="31"/>
      <c r="D31" s="31"/>
      <c r="E31" s="29"/>
    </row>
    <row r="32" spans="1:5" x14ac:dyDescent="0.2">
      <c r="A32" s="28"/>
      <c r="B32" s="31"/>
      <c r="C32" s="31"/>
      <c r="D32" s="31"/>
      <c r="E32" s="29"/>
    </row>
    <row r="33" spans="1:5" x14ac:dyDescent="0.2">
      <c r="A33" s="28"/>
      <c r="B33" s="31"/>
      <c r="C33" s="31"/>
      <c r="D33" s="31"/>
      <c r="E33" s="29"/>
    </row>
    <row r="34" spans="1:5" x14ac:dyDescent="0.2">
      <c r="A34" s="28"/>
      <c r="B34" s="31"/>
      <c r="C34" s="31"/>
      <c r="D34" s="31"/>
      <c r="E34" s="29"/>
    </row>
    <row r="35" spans="1:5" x14ac:dyDescent="0.2">
      <c r="A35" s="28"/>
      <c r="B35" s="31"/>
      <c r="C35" s="31"/>
      <c r="D35" s="31"/>
      <c r="E35" s="29"/>
    </row>
    <row r="36" spans="1:5" x14ac:dyDescent="0.2">
      <c r="A36" s="28"/>
      <c r="B36" s="31"/>
      <c r="C36" s="31"/>
      <c r="D36" s="31"/>
      <c r="E36" s="29"/>
    </row>
    <row r="37" spans="1:5" x14ac:dyDescent="0.2">
      <c r="A37" s="28"/>
      <c r="B37" s="31"/>
      <c r="C37" s="31"/>
      <c r="D37" s="31"/>
      <c r="E37" s="29"/>
    </row>
    <row r="38" spans="1:5" x14ac:dyDescent="0.2">
      <c r="A38" s="28"/>
      <c r="B38" s="31"/>
      <c r="C38" s="31"/>
      <c r="D38" s="31"/>
      <c r="E38" s="29"/>
    </row>
    <row r="39" spans="1:5" x14ac:dyDescent="0.2">
      <c r="A39" s="28"/>
      <c r="B39" s="31"/>
      <c r="C39" s="31"/>
      <c r="D39" s="31"/>
      <c r="E39" s="29"/>
    </row>
    <row r="40" spans="1:5" x14ac:dyDescent="0.2">
      <c r="A40" s="28"/>
      <c r="B40" s="31"/>
      <c r="C40" s="31"/>
      <c r="D40" s="31"/>
      <c r="E40" s="29"/>
    </row>
    <row r="41" spans="1:5" x14ac:dyDescent="0.2">
      <c r="A41" s="28"/>
      <c r="B41" s="31"/>
      <c r="C41" s="31"/>
      <c r="D41" s="31"/>
      <c r="E41" s="29"/>
    </row>
    <row r="42" spans="1:5" x14ac:dyDescent="0.2">
      <c r="A42" s="28"/>
      <c r="B42" s="31"/>
      <c r="C42" s="31"/>
      <c r="D42" s="31"/>
      <c r="E42" s="29"/>
    </row>
    <row r="43" spans="1:5" x14ac:dyDescent="0.2">
      <c r="A43" s="28"/>
      <c r="B43" s="31"/>
      <c r="C43" s="31"/>
      <c r="D43" s="31"/>
      <c r="E43" s="29"/>
    </row>
    <row r="44" spans="1:5" x14ac:dyDescent="0.2">
      <c r="A44" s="28"/>
      <c r="B44" s="31"/>
      <c r="C44" s="31"/>
      <c r="D44" s="31"/>
      <c r="E44" s="29"/>
    </row>
    <row r="45" spans="1:5" x14ac:dyDescent="0.2">
      <c r="A45" s="28"/>
      <c r="B45" s="31"/>
      <c r="C45" s="31"/>
      <c r="D45" s="31"/>
      <c r="E45" s="29"/>
    </row>
    <row r="46" spans="1:5" x14ac:dyDescent="0.2">
      <c r="A46" s="28"/>
      <c r="B46" s="31"/>
      <c r="C46" s="31"/>
      <c r="D46" s="31"/>
      <c r="E46" s="29"/>
    </row>
    <row r="47" spans="1:5" ht="13.5" thickBot="1" x14ac:dyDescent="0.25">
      <c r="A47" s="32"/>
      <c r="B47" s="33"/>
      <c r="C47" s="33"/>
      <c r="D47" s="33"/>
      <c r="E47" s="34"/>
    </row>
  </sheetData>
  <mergeCells count="2">
    <mergeCell ref="B2:D2"/>
    <mergeCell ref="B3:B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177E-6AD4-4879-B22E-ABEE27408D33}">
  <sheetPr codeName="Sheet1"/>
  <dimension ref="A1:E31"/>
  <sheetViews>
    <sheetView tabSelected="1" zoomScale="130" zoomScaleNormal="130" workbookViewId="0">
      <selection activeCell="C29" sqref="C29"/>
    </sheetView>
  </sheetViews>
  <sheetFormatPr defaultRowHeight="12.75" x14ac:dyDescent="0.2"/>
  <cols>
    <col min="1" max="1" width="18.5703125" customWidth="1"/>
    <col min="2" max="2" width="14" customWidth="1"/>
    <col min="3" max="3" width="71.42578125" customWidth="1"/>
    <col min="4" max="4" width="20.28515625" customWidth="1"/>
    <col min="5" max="5" width="11.7109375" customWidth="1"/>
  </cols>
  <sheetData>
    <row r="1" spans="1:5" ht="27" customHeight="1" x14ac:dyDescent="0.2">
      <c r="A1" s="204"/>
      <c r="B1" s="207" t="s">
        <v>88</v>
      </c>
      <c r="C1" s="207"/>
      <c r="D1" s="207"/>
      <c r="E1" s="208"/>
    </row>
    <row r="2" spans="1:5" ht="23.25" customHeight="1" x14ac:dyDescent="0.2">
      <c r="A2" s="205"/>
      <c r="B2" s="209" t="s">
        <v>91</v>
      </c>
      <c r="C2" s="209"/>
      <c r="D2" s="124" t="s">
        <v>89</v>
      </c>
      <c r="E2" s="125" t="s">
        <v>102</v>
      </c>
    </row>
    <row r="3" spans="1:5" ht="29.25" customHeight="1" thickBot="1" x14ac:dyDescent="0.25">
      <c r="A3" s="206"/>
      <c r="B3" s="210"/>
      <c r="C3" s="210"/>
      <c r="D3" s="126" t="s">
        <v>99</v>
      </c>
      <c r="E3" s="127" t="s">
        <v>90</v>
      </c>
    </row>
    <row r="26" spans="1:5" ht="15.75" x14ac:dyDescent="0.2">
      <c r="A26" s="135" t="s">
        <v>92</v>
      </c>
    </row>
    <row r="27" spans="1:5" x14ac:dyDescent="0.2">
      <c r="B27" s="128"/>
      <c r="C27" s="128"/>
      <c r="D27" s="129"/>
      <c r="E27" s="129"/>
    </row>
    <row r="28" spans="1:5" ht="25.5" x14ac:dyDescent="0.2">
      <c r="A28" s="133" t="s">
        <v>93</v>
      </c>
      <c r="B28" s="124" t="s">
        <v>94</v>
      </c>
      <c r="C28" s="134" t="s">
        <v>95</v>
      </c>
      <c r="D28" s="200" t="s">
        <v>96</v>
      </c>
      <c r="E28" s="201"/>
    </row>
    <row r="29" spans="1:5" s="1" customFormat="1" ht="33.75" customHeight="1" x14ac:dyDescent="0.2">
      <c r="A29" s="130" t="s">
        <v>103</v>
      </c>
      <c r="B29" s="131" t="s">
        <v>98</v>
      </c>
      <c r="C29" s="137" t="s">
        <v>101</v>
      </c>
      <c r="D29" s="202">
        <v>44085</v>
      </c>
      <c r="E29" s="203"/>
    </row>
    <row r="30" spans="1:5" ht="44.25" customHeight="1" x14ac:dyDescent="0.2">
      <c r="A30" s="130">
        <v>0</v>
      </c>
      <c r="B30" s="131" t="s">
        <v>98</v>
      </c>
      <c r="C30" s="132" t="s">
        <v>97</v>
      </c>
      <c r="D30" s="202">
        <v>43873</v>
      </c>
      <c r="E30" s="203"/>
    </row>
    <row r="31" spans="1:5" x14ac:dyDescent="0.2">
      <c r="D31" s="136"/>
    </row>
  </sheetData>
  <mergeCells count="6">
    <mergeCell ref="D28:E28"/>
    <mergeCell ref="D30:E30"/>
    <mergeCell ref="A1:A3"/>
    <mergeCell ref="B1:E1"/>
    <mergeCell ref="B2:C3"/>
    <mergeCell ref="D29:E29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4099" r:id="rId4" name="ArGrDigsig1">
          <controlPr defaultSize="0" autoLine="0" autoPict="0" r:id="rId5">
            <anchor moveWithCells="1">
              <from>
                <xdr:col>0</xdr:col>
                <xdr:colOff>1133475</xdr:colOff>
                <xdr:row>7</xdr:row>
                <xdr:rowOff>104775</xdr:rowOff>
              </from>
              <to>
                <xdr:col>2</xdr:col>
                <xdr:colOff>1695450</xdr:colOff>
                <xdr:row>16</xdr:row>
                <xdr:rowOff>95250</xdr:rowOff>
              </to>
            </anchor>
          </controlPr>
        </control>
      </mc:Choice>
      <mc:Fallback>
        <control shapeId="4099" r:id="rId4" name="ArGrDigsig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le xmlns="ee60afb9-4a2c-401b-8c31-977bbec55113"/>
    <Doc_x0020_Revision xmlns="10c4255c-825c-49a4-ad20-de4965b64a81">A</Doc_x0020_Revision>
    <RegulatoryClause xmlns="0a24e26a-469a-4e20-bfd8-d2186ddcf709" xsi:nil="true"/>
    <LikesCount xmlns="http://schemas.microsoft.com/sharepoint/v3" xsi:nil="true"/>
    <nc34d65d655544d294b22ccb1917efb2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af32f0bf-3063-4b89-962c-51c806c309f9</TermId>
        </TermInfo>
      </Terms>
    </nc34d65d655544d294b22ccb1917efb2>
    <Training xmlns="0a24e26a-469a-4e20-bfd8-d2186ddcf709">false</Training>
    <Notes1 xmlns="0a24e26a-469a-4e20-bfd8-d2186ddcf709" xsi:nil="true"/>
    <Obsolete xmlns="0a24e26a-469a-4e20-bfd8-d2186ddcf709" xsi:nil="true"/>
    <LegacyNumber xmlns="0a24e26a-469a-4e20-bfd8-d2186ddcf709">N/A</LegacyNumber>
    <IconOverlay xmlns="http://schemas.microsoft.com/sharepoint/v4" xsi:nil="true"/>
    <Ratings xmlns="http://schemas.microsoft.com/sharepoint/v3" xsi:nil="true"/>
    <l4f25b51e4224444a916524ee2296c6f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404e5ad8-83e0-475f-b206-49ad90f0f943</TermId>
        </TermInfo>
      </Terms>
    </l4f25b51e4224444a916524ee2296c6f>
    <ed265a4af2004661801b191ac8769799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ISO 13485</TermName>
          <TermId xmlns="http://schemas.microsoft.com/office/infopath/2007/PartnerControls">39d87ca1-c74e-477a-afeb-f77d1f8e72eb</TermId>
        </TermInfo>
        <TermInfo xmlns="http://schemas.microsoft.com/office/infopath/2007/PartnerControls">
          <TermName xmlns="http://schemas.microsoft.com/office/infopath/2007/PartnerControls">ISO 9001</TermName>
          <TermId xmlns="http://schemas.microsoft.com/office/infopath/2007/PartnerControls">0459e3f8-a014-4a9c-81b1-91f0af33640d</TermId>
        </TermInfo>
      </Terms>
    </ed265a4af2004661801b191ac8769799>
    <TaxCatchAll xmlns="10c4255c-825c-49a4-ad20-de4965b64a81">
      <Value>2119</Value>
      <Value>30</Value>
      <Value>46</Value>
      <Value>982</Value>
      <Value>265</Value>
      <Value>226</Value>
      <Value>20</Value>
      <Value>1</Value>
    </TaxCatchAll>
    <LikedBy xmlns="http://schemas.microsoft.com/sharepoint/v3">
      <UserInfo>
        <DisplayName/>
        <AccountId xsi:nil="true"/>
        <AccountType/>
      </UserInfo>
    </LikedBy>
    <f67ce65d29a64d4cb5ad368ffdb17d2a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d23ea38f-5cdc-4f77-8d20-b0a70977d561</TermId>
        </TermInfo>
      </Terms>
    </f67ce65d29a64d4cb5ad368ffdb17d2a>
    <CourseCode xmlns="0a24e26a-469a-4e20-bfd8-d2186ddcf709" xsi:nil="true"/>
    <OriginalName xmlns="0a24e26a-469a-4e20-bfd8-d2186ddcf709">C-Creation 5S + 1 Master checklist</OriginalName>
    <TaxKeywordTaxHTField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5S</TermName>
          <TermId xmlns="http://schemas.microsoft.com/office/infopath/2007/PartnerControls">deec1679-2623-495d-8e23-c3dba20a60d8</TermId>
        </TermInfo>
        <TermInfo xmlns="http://schemas.microsoft.com/office/infopath/2007/PartnerControls">
          <TermName xmlns="http://schemas.microsoft.com/office/infopath/2007/PartnerControls">Master</TermName>
          <TermId xmlns="http://schemas.microsoft.com/office/infopath/2007/PartnerControls">2616da2c-545a-43a7-b575-0303fecf38a8</TermId>
        </TermInfo>
      </Terms>
    </TaxKeywordTaxHTField>
    <Workflow_x0020_Status xmlns="ee60afb9-4a2c-401b-8c31-977bbec55113">
      <Url xsi:nil="true"/>
      <Description xsi:nil="true"/>
    </Workflow_x0020_Status>
    <TrainingApproval xmlns="0a24e26a-469a-4e20-bfd8-d2186ddcf709">True; 2020-02-06 5:54:47 PM</TrainingApproval>
    <pb51beff022c4a3fa2f1afc74ad15f6f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Leader</TermName>
          <TermId xmlns="http://schemas.microsoft.com/office/infopath/2007/PartnerControls">f9590330-d3d5-43ea-a1b4-0e55e9f7532e</TermId>
        </TermInfo>
      </Terms>
    </pb51beff022c4a3fa2f1afc74ad15f6f>
    <Effective_x0020_Date xmlns="10c4255c-825c-49a4-ad20-de4965b64a81">2020-09-11T07:00:00+00:00</Effective_x0020_Date>
    <Doc_x0020_Author xmlns="10c4255c-825c-49a4-ad20-de4965b64a81">
      <UserInfo>
        <DisplayName>John Gaspari</DisplayName>
        <AccountId>1871</AccountId>
        <AccountType/>
      </UserInfo>
    </Doc_x0020_Author>
    <RatedBy xmlns="http://schemas.microsoft.com/sharepoint/v3">
      <UserInfo>
        <DisplayName/>
        <AccountId xsi:nil="true"/>
        <AccountType/>
      </UserInfo>
    </RatedBy>
    <_dlc_DocId xmlns="0a24e26a-469a-4e20-bfd8-d2186ddcf709">DOCBANK-3-2597</_dlc_DocId>
    <_dlc_ExpireDateSaved xmlns="http://schemas.microsoft.com/sharepoint/v3" xsi:nil="true"/>
    <_dlc_ExpireDate xmlns="http://schemas.microsoft.com/sharepoint/v3">2022-09-11T07:00:00+00:00</_dlc_ExpireDate>
    <_vti_ItemDeclaredRecord xmlns="http://schemas.microsoft.com/sharepoint/v3">2020-02-12T17:35:30+00:00</_vti_ItemDeclaredRecord>
    <_vti_ItemHoldRecordStatus xmlns="http://schemas.microsoft.com/sharepoint/v3">272</_vti_ItemHoldRecordStatus>
    <_dlc_DocIdUrl xmlns="0a24e26a-469a-4e20-bfd8-d2186ddcf709">
      <Url>https://published.creationtech.com/sites/document/_layouts/15/DocIdRedir.aspx?ID=DOCBANK-3-2597</Url>
      <Description>DOCBANK-3-2597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reation Document" ma:contentTypeID="0x010100E4871AF5BC904041B7AAD09C4CA3B7A900F5A234819845934FAA0519CC22BBA51C" ma:contentTypeVersion="510" ma:contentTypeDescription="" ma:contentTypeScope="" ma:versionID="abe50cb02164d800313a58cce46b9520">
  <xsd:schema xmlns:xsd="http://www.w3.org/2001/XMLSchema" xmlns:xs="http://www.w3.org/2001/XMLSchema" xmlns:p="http://schemas.microsoft.com/office/2006/metadata/properties" xmlns:ns1="0a24e26a-469a-4e20-bfd8-d2186ddcf709" xmlns:ns2="http://schemas.microsoft.com/sharepoint/v3" xmlns:ns3="10c4255c-825c-49a4-ad20-de4965b64a81" xmlns:ns4="ee60afb9-4a2c-401b-8c31-977bbec55113" xmlns:ns5="http://schemas.microsoft.com/sharepoint/v4" targetNamespace="http://schemas.microsoft.com/office/2006/metadata/properties" ma:root="true" ma:fieldsID="c0d294bd830aca4b5b1434081cb77ff1" ns1:_="" ns2:_="" ns3:_="" ns4:_="" ns5:_="">
    <xsd:import namespace="0a24e26a-469a-4e20-bfd8-d2186ddcf709"/>
    <xsd:import namespace="http://schemas.microsoft.com/sharepoint/v3"/>
    <xsd:import namespace="10c4255c-825c-49a4-ad20-de4965b64a81"/>
    <xsd:import namespace="ee60afb9-4a2c-401b-8c31-977bbec5511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LegacyNumber" minOccurs="0"/>
                <xsd:element ref="ns3:Doc_x0020_Revision"/>
                <xsd:element ref="ns3:Doc_x0020_Author"/>
                <xsd:element ref="ns1:RegulatoryClause" minOccurs="0"/>
                <xsd:element ref="ns1:Training" minOccurs="0"/>
                <xsd:element ref="ns1:CourseCode" minOccurs="0"/>
                <xsd:element ref="ns3:Effective_x0020_Date" minOccurs="0"/>
                <xsd:element ref="ns1:Obsolete" minOccurs="0"/>
                <xsd:element ref="ns1:Notes1" minOccurs="0"/>
                <xsd:element ref="ns4:Workflow_x0020_Status" minOccurs="0"/>
                <xsd:element ref="ns2:LikesCount" minOccurs="0"/>
                <xsd:element ref="ns2:_vti_ItemHoldRecordStatus" minOccurs="0"/>
                <xsd:element ref="ns1:_dlc_DocIdUrl" minOccurs="0"/>
                <xsd:element ref="ns1:l4f25b51e4224444a916524ee2296c6f" minOccurs="0"/>
                <xsd:element ref="ns1:OriginalName" minOccurs="0"/>
                <xsd:element ref="ns1:_dlc_DocIdPersistId" minOccurs="0"/>
                <xsd:element ref="ns3:TaxCatchAll" minOccurs="0"/>
                <xsd:element ref="ns3:TaxCatchAllLabel" minOccurs="0"/>
                <xsd:element ref="ns1:TaxKeywordTaxHTField" minOccurs="0"/>
                <xsd:element ref="ns2:_dlc_Exempt" minOccurs="0"/>
                <xsd:element ref="ns2:_dlc_ExpireDateSaved" minOccurs="0"/>
                <xsd:element ref="ns2:_dlc_ExpireDate" minOccurs="0"/>
                <xsd:element ref="ns1:f67ce65d29a64d4cb5ad368ffdb17d2a" minOccurs="0"/>
                <xsd:element ref="ns1:TrainingApproval" minOccurs="0"/>
                <xsd:element ref="ns1:pb51beff022c4a3fa2f1afc74ad15f6f" minOccurs="0"/>
                <xsd:element ref="ns1:nc34d65d655544d294b22ccb1917efb2" minOccurs="0"/>
                <xsd:element ref="ns1:ed265a4af2004661801b191ac8769799" minOccurs="0"/>
                <xsd:element ref="ns1:_dlc_DocId" minOccurs="0"/>
                <xsd:element ref="ns2:RatedBy" minOccurs="0"/>
                <xsd:element ref="ns2:Ratings" minOccurs="0"/>
                <xsd:element ref="ns5:IconOverlay" minOccurs="0"/>
                <xsd:element ref="ns2:LikedBy" minOccurs="0"/>
                <xsd:element ref="ns2:_vti_ItemDeclaredRecord" minOccurs="0"/>
                <xsd:element ref="ns4:Ro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4e26a-469a-4e20-bfd8-d2186ddcf709" elementFormDefault="qualified">
    <xsd:import namespace="http://schemas.microsoft.com/office/2006/documentManagement/types"/>
    <xsd:import namespace="http://schemas.microsoft.com/office/infopath/2007/PartnerControls"/>
    <xsd:element name="LegacyNumber" ma:index="2" nillable="true" ma:displayName="Legacy Doc. Number" ma:internalName="LegacyNumber">
      <xsd:simpleType>
        <xsd:restriction base="dms:Text">
          <xsd:maxLength value="50"/>
        </xsd:restriction>
      </xsd:simpleType>
    </xsd:element>
    <xsd:element name="RegulatoryClause" ma:index="10" nillable="true" ma:displayName="Regulatory Clause" ma:internalName="RegulatoryClause">
      <xsd:simpleType>
        <xsd:restriction base="dms:Text">
          <xsd:maxLength value="255"/>
        </xsd:restriction>
      </xsd:simpleType>
    </xsd:element>
    <xsd:element name="Training" ma:index="11" nillable="true" ma:displayName="Requires Training" ma:default="0" ma:internalName="Training" ma:readOnly="false">
      <xsd:simpleType>
        <xsd:restriction base="dms:Boolean"/>
      </xsd:simpleType>
    </xsd:element>
    <xsd:element name="CourseCode" ma:index="12" nillable="true" ma:displayName="Course Code" ma:internalName="CourseCode">
      <xsd:simpleType>
        <xsd:restriction base="dms:Text">
          <xsd:maxLength value="50"/>
        </xsd:restriction>
      </xsd:simpleType>
    </xsd:element>
    <xsd:element name="Obsolete" ma:index="16" nillable="true" ma:displayName="Obsolete Date" ma:description="Please ensure that Obsolete Date is empty until the document becomes inactive. Files are moved into an archive location when a date is specified." ma:format="DateOnly" ma:indexed="true" ma:internalName="Obsolete">
      <xsd:simpleType>
        <xsd:restriction base="dms:DateTime"/>
      </xsd:simpleType>
    </xsd:element>
    <xsd:element name="Notes1" ma:index="19" nillable="true" ma:displayName="Notes" ma:internalName="Notes1">
      <xsd:simpleType>
        <xsd:restriction base="dms:Note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4f25b51e4224444a916524ee2296c6f" ma:index="27" ma:taxonomy="true" ma:internalName="l4f25b51e4224444a916524ee2296c6f" ma:taxonomyFieldName="DocumentType" ma:displayName="Doc. Type" ma:readOnly="false" ma:default="" ma:fieldId="{54f25b51-e422-4444-a916-524ee2296c6f}" ma:sspId="92e14ebf-c444-4c35-b3fa-0c11c1f024a5" ma:termSetId="cf591209-1897-480f-ad99-e5e8618e21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iginalName" ma:index="28" nillable="true" ma:displayName="Original FileName" ma:hidden="true" ma:internalName="OriginalName" ma:readOnly="false">
      <xsd:simpleType>
        <xsd:restriction base="dms:Text">
          <xsd:maxLength value="255"/>
        </xsd:restriction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32" nillable="true" ma:taxonomy="true" ma:internalName="TaxKeywordTaxHTField" ma:taxonomyFieldName="TaxKeyword" ma:displayName="Keywords or Tags" ma:fieldId="{23f27201-bee3-471e-b2e7-b64fd8b7ca38}" ma:taxonomyMulti="true" ma:sspId="92e14ebf-c444-4c35-b3fa-0c11c1f024a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67ce65d29a64d4cb5ad368ffdb17d2a" ma:index="38" ma:taxonomy="true" ma:internalName="f67ce65d29a64d4cb5ad368ffdb17d2a" ma:taxonomyFieldName="BusinessUnit" ma:displayName="Business Unit" ma:readOnly="false" ma:default="1;#All|d23ea38f-5cdc-4f77-8d20-b0a70977d561" ma:fieldId="{f67ce65d-29a6-4d4c-b5ad-368ffdb17d2a}" ma:taxonomyMulti="true" ma:sspId="92e14ebf-c444-4c35-b3fa-0c11c1f024a5" ma:termSetId="48a1f564-93c3-4ea7-a677-e1694cdd2d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ainingApproval" ma:index="41" nillable="true" ma:displayName="Training Approval" ma:hidden="true" ma:internalName="TrainingApproval" ma:readOnly="false">
      <xsd:simpleType>
        <xsd:restriction base="dms:Text">
          <xsd:maxLength value="255"/>
        </xsd:restriction>
      </xsd:simpleType>
    </xsd:element>
    <xsd:element name="pb51beff022c4a3fa2f1afc74ad15f6f" ma:index="43" ma:taxonomy="true" ma:internalName="pb51beff022c4a3fa2f1afc74ad15f6f" ma:taxonomyFieldName="ProcessOwner" ma:displayName="Process Owner" ma:default="" ma:fieldId="{9b51beff-022c-4a3f-a2f1-afc74ad15f6f}" ma:taxonomyMulti="true" ma:sspId="92e14ebf-c444-4c35-b3fa-0c11c1f024a5" ma:termSetId="0274eedc-124c-401a-8283-123c505379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34d65d655544d294b22ccb1917efb2" ma:index="44" ma:taxonomy="true" ma:internalName="nc34d65d655544d294b22ccb1917efb2" ma:taxonomyFieldName="DistributionLocations" ma:displayName="Distribution Locations" ma:readOnly="false" ma:default="2;#Document Control|5f712901-8452-4371-a0fe-9bb3754c7d56" ma:fieldId="{7c34d65d-6555-44d2-94b2-2ccb1917efb2}" ma:taxonomyMulti="true" ma:sspId="92e14ebf-c444-4c35-b3fa-0c11c1f024a5" ma:termSetId="91212548-1d02-415e-a557-f548575e3d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d265a4af2004661801b191ac8769799" ma:index="45" nillable="true" ma:taxonomy="true" ma:internalName="ed265a4af2004661801b191ac8769799" ma:taxonomyFieldName="RegulatoryStd" ma:displayName="Regulatory Standard" ma:default="" ma:fieldId="{ed265a4a-f200-4661-801b-191ac8769799}" ma:taxonomyMulti="true" ma:sspId="92e14ebf-c444-4c35-b3fa-0c11c1f024a5" ma:termSetId="4285085a-a1f9-478c-8ce4-f10ee88cd4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4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ikesCount" ma:index="22" nillable="true" ma:displayName="Number of Likes" ma:internalName="LikesCount">
      <xsd:simpleType>
        <xsd:restriction base="dms:Unknown"/>
      </xsd:simpleType>
    </xsd:element>
    <xsd:element name="_vti_ItemHoldRecordStatus" ma:index="2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_dlc_Exempt" ma:index="34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35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RatedBy" ma:index="48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49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51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DeclaredRecord" ma:index="52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4255c-825c-49a4-ad20-de4965b64a81" elementFormDefault="qualified">
    <xsd:import namespace="http://schemas.microsoft.com/office/2006/documentManagement/types"/>
    <xsd:import namespace="http://schemas.microsoft.com/office/infopath/2007/PartnerControls"/>
    <xsd:element name="Doc_x0020_Revision" ma:index="3" ma:displayName="Doc. Rev." ma:internalName="Doc_x0020_Revision" ma:readOnly="false">
      <xsd:simpleType>
        <xsd:restriction base="dms:Text">
          <xsd:maxLength value="25"/>
        </xsd:restriction>
      </xsd:simpleType>
    </xsd:element>
    <xsd:element name="Doc_x0020_Author" ma:index="5" ma:displayName="Doc Author" ma:description="Please enter Windows username or full name of the author. For externally supplied documents, type “Vendor” or “Customer”. Then, click person with checkmark icon to verify." ma:list="UserInfo" ma:SharePointGroup="0" ma:internalName="Doc_x0020_Autho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ffective_x0020_Date" ma:index="15" nillable="true" ma:displayName="Effective Date" ma:default="[today]" ma:format="DateOnly" ma:internalName="Effective_x0020_Date">
      <xsd:simpleType>
        <xsd:restriction base="dms:DateTime"/>
      </xsd:simpleType>
    </xsd:element>
    <xsd:element name="TaxCatchAll" ma:index="30" nillable="true" ma:displayName="Taxonomy Catch All Column" ma:hidden="true" ma:list="{b2197d75-aa70-4c99-87e5-1b2ab5081ecd}" ma:internalName="TaxCatchAll" ma:showField="CatchAllData" ma:web="0a24e26a-469a-4e20-bfd8-d2186ddcf7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hidden="true" ma:list="{b2197d75-aa70-4c99-87e5-1b2ab5081ecd}" ma:internalName="TaxCatchAllLabel" ma:readOnly="true" ma:showField="CatchAllDataLabel" ma:web="0a24e26a-469a-4e20-bfd8-d2186ddcf7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0afb9-4a2c-401b-8c31-977bbec55113" elementFormDefault="qualified">
    <xsd:import namespace="http://schemas.microsoft.com/office/2006/documentManagement/types"/>
    <xsd:import namespace="http://schemas.microsoft.com/office/infopath/2007/PartnerControls"/>
    <xsd:element name="Workflow_x0020_Status" ma:index="21" nillable="true" ma:displayName="Workflow Status" ma:internalName="Workflo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le" ma:index="55" nillable="true" ma:displayName="Role" ma:description="Used for new Supply Chain documents only" ma:internalName="Ro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S"/>
                    <xsd:enumeration value="PSS"/>
                    <xsd:enumeration value="PS"/>
                    <xsd:enumeration value="CM"/>
                    <xsd:enumeration value="SCL"/>
                    <xsd:enumeration value="CFTL"/>
                    <xsd:enumeration value="PCE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Content Type"/>
        <xsd:element ref="dc:title" maxOccurs="1" ma:index="4" ma:displayName="Document Name or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olicyDirtyBag xmlns="microsoft.office.server.policy.changes">
  <Microsoft.Office.RecordsManagement.PolicyFeatures.Expiration op="Change"/>
</PolicyDirtyBag>
</file>

<file path=customXml/item5.xml><?xml version="1.0" encoding="utf-8"?>
<?mso-contentType ?>
<p:Policy xmlns:p="office.server.policy" id="" local="true">
  <p:Name>Creation Document</p:Name>
  <p:Description/>
  <p:Statement>Documents in this site should be reviewed within 2 years from Effective Date.</p:Statement>
  <p:PolicyItems>
    <p:PolicyItem featureId="Microsoft.Office.RecordsManagement.PolicyFeatures.Expiration" staticId="0x010100E4871AF5BC904041B7AAD09C4CA3B7A900F5A234819845934FAA0519CC22BBA51C|645367742" UniqueId="94d6e387-f3cf-4781-a85d-69ec23299f70">
      <p:Name>Retention</p:Name>
      <p:Description>Automatic scheduling of content for processing, and performing a retention action on content that has reached its due date.</p:Description>
      <p:CustomData>
        <Schedules nextStageId="5">
          <Schedule type="Default">
            <stages>
              <data stageId="3" stageDeleted="true"/>
              <data stageId="4">
                <formula id="Microsoft.Office.RecordsManagement.PolicyFeatures.Expiration.Formula.BuiltIn">
                  <number>3</number>
                  <property>Obsolete</property>
                  <propertyId>a120d51b-2034-44b1-bbd6-69b0cde52bda</propertyId>
                  <period>months</period>
                </formula>
                <action type="action" id="Microsoft.Office.RecordsManagement.PolicyFeatures.Expiration.Action.Skip"/>
              </data>
              <data stageId="1">
                <formula id="Microsoft.Office.RecordsManagement.PolicyFeatures.Expiration.Formula.BuiltIn">
                  <number>3</number>
                  <property>Obsolete</property>
                  <propertyId>a120d51b-2034-44b1-bbd6-69b0cde52bda</propertyId>
                  <period>months</period>
                </formula>
                <action type="action" id="Microsoft.Office.RecordsManagement.PolicyFeatures.Expiration.Action.DeletePreviousDrafts"/>
              </data>
              <data stageId="2" recur="true" offset="1" unit="months" stageDeleted="true"/>
            </stages>
          </Schedule>
        </Schedules>
      </p:CustomData>
    </p:PolicyItem>
    <p:PolicyItem featureId="Microsoft.Office.RecordsManagement.PolicyFeatures.PolicyAudit" staticId="0x010100E4871AF5BC904041B7AAD09C4CA3B7A900F5A234819845934FAA0519CC22BBA51C|-1796855214" UniqueId="992914de-ee4d-4396-bb1a-e159cfe1430c">
      <p:Name>Auditing</p:Name>
      <p:Description>Audits user actions on documents and list items to the Audit Log.</p:Description>
      <p:CustomData>
        <Audit>
          <MoveCopy/>
          <DeleteRestore/>
        </Audit>
      </p:CustomData>
    </p:PolicyItem>
  </p:PolicyItems>
</p:Policy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939300C-6F2B-479B-A652-26654A9E97F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570e22d-1667-4110-bac3-6c5cd387a8b3"/>
    <ds:schemaRef ds:uri="http://www.w3.org/XML/1998/namespace"/>
    <ds:schemaRef ds:uri="http://purl.org/dc/terms/"/>
    <ds:schemaRef ds:uri="ee60afb9-4a2c-401b-8c31-977bbec55113"/>
    <ds:schemaRef ds:uri="10c4255c-825c-49a4-ad20-de4965b64a81"/>
    <ds:schemaRef ds:uri="0a24e26a-469a-4e20-bfd8-d2186ddcf709"/>
    <ds:schemaRef ds:uri="http://schemas.microsoft.com/sharepoint/v3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CC6208FB-4692-449E-9715-E79F3E53C6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29D48D-73A8-4DD9-9A78-5AB4EE8206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4e26a-469a-4e20-bfd8-d2186ddcf709"/>
    <ds:schemaRef ds:uri="http://schemas.microsoft.com/sharepoint/v3"/>
    <ds:schemaRef ds:uri="10c4255c-825c-49a4-ad20-de4965b64a81"/>
    <ds:schemaRef ds:uri="ee60afb9-4a2c-401b-8c31-977bbec5511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E17A4AD-DC79-42B8-9355-5DB01CBFFBBC}">
  <ds:schemaRefs>
    <ds:schemaRef ds:uri="microsoft.office.server.policy.changes"/>
  </ds:schemaRefs>
</ds:datastoreItem>
</file>

<file path=customXml/itemProps5.xml><?xml version="1.0" encoding="utf-8"?>
<ds:datastoreItem xmlns:ds="http://schemas.openxmlformats.org/officeDocument/2006/customXml" ds:itemID="{F73F7CF8-4A03-4517-ABEB-E51B295BBEEE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082AE8FC-C4C1-4552-A90F-BD8798E96F4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5S +1 instruction</vt:lpstr>
      <vt:lpstr>5S +1 Audit Checklist</vt:lpstr>
      <vt:lpstr>Audit Summary</vt:lpstr>
      <vt:lpstr>History of Changes</vt:lpstr>
      <vt:lpstr>'5S +1 Audit Checklist'!Print_Area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5S + 1 Master checklist</dc:title>
  <dc:subject/>
  <dc:creator/>
  <cp:keywords>Master; 5S</cp:keywords>
  <cp:lastModifiedBy/>
  <dcterms:created xsi:type="dcterms:W3CDTF">2019-07-08T17:13:58Z</dcterms:created>
  <dcterms:modified xsi:type="dcterms:W3CDTF">2020-09-14T17:38:20Z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0x010100E4871AF5BC904041B7AAD09C4CA3B7A900F5A234819845934FAA0519CC22BBA51C</vt:lpwstr>
  </property>
  <property fmtid="{D5CDD505-2E9C-101B-9397-08002B2CF9AE}" pid="3" name="_dlc_policyId">
    <vt:lpwstr>/sites/document/Documents</vt:lpwstr>
  </property>
  <property fmtid="{D5CDD505-2E9C-101B-9397-08002B2CF9AE}" pid="4" name="ItemRetentionFormula">
    <vt:lpwstr>&lt;formula id="Microsoft.Office.RecordsManagement.PolicyFeatures.Expiration.Formula.BuiltIn"&gt;&lt;number&gt;2&lt;/number&gt;&lt;property&gt;Effective_x005f_x0020_Date&lt;/property&gt;&lt;propertyId&gt;00000000-0000-0000-0000-000000000000&lt;/propertyId&gt;&lt;period&gt;years&lt;/period&gt;&lt;/formula&gt;</vt:lpwstr>
  </property>
  <property fmtid="{D5CDD505-2E9C-101B-9397-08002B2CF9AE}" pid="5" name="_dlc_DocIdItemGuid">
    <vt:lpwstr>d07e9079-8080-4a4f-a503-438f23905624</vt:lpwstr>
  </property>
  <property fmtid="{D5CDD505-2E9C-101B-9397-08002B2CF9AE}" pid="6" name="OriginalFileName">
    <vt:lpwstr>C-Creation 5S + 1 Master checklist</vt:lpwstr>
  </property>
  <property fmtid="{D5CDD505-2E9C-101B-9397-08002B2CF9AE}" pid="7" name="TaxKeyword">
    <vt:lpwstr>982;#5S|deec1679-2623-495d-8e23-c3dba20a60d8;#2119;#Master|2616da2c-545a-43a7-b575-0303fecf38a8</vt:lpwstr>
  </property>
  <property fmtid="{D5CDD505-2E9C-101B-9397-08002B2CF9AE}" pid="8" name="DistributionLocations">
    <vt:lpwstr>265;#ALL|af32f0bf-3063-4b89-962c-51c806c309f9</vt:lpwstr>
  </property>
  <property fmtid="{D5CDD505-2E9C-101B-9397-08002B2CF9AE}" pid="9" name="RegulatoryStd">
    <vt:lpwstr>30;#ISO 13485|39d87ca1-c74e-477a-afeb-f77d1f8e72eb;#46;#ISO 9001|0459e3f8-a014-4a9c-81b1-91f0af33640d</vt:lpwstr>
  </property>
  <property fmtid="{D5CDD505-2E9C-101B-9397-08002B2CF9AE}" pid="10" name="BusinessUnit">
    <vt:lpwstr>1;#ALL|d23ea38f-5cdc-4f77-8d20-b0a70977d561</vt:lpwstr>
  </property>
  <property fmtid="{D5CDD505-2E9C-101B-9397-08002B2CF9AE}" pid="11" name="ProcessOwner">
    <vt:lpwstr>226;#Quality Leader|f9590330-d3d5-43ea-a1b4-0e55e9f7532e</vt:lpwstr>
  </property>
  <property fmtid="{D5CDD505-2E9C-101B-9397-08002B2CF9AE}" pid="12" name="DocumentType">
    <vt:lpwstr>20;#Form|404e5ad8-83e0-475f-b206-49ad90f0f943</vt:lpwstr>
  </property>
  <property fmtid="{D5CDD505-2E9C-101B-9397-08002B2CF9AE}" pid="13" name="_dlc_LastRun">
    <vt:lpwstr>10/19/2019 23:05:25</vt:lpwstr>
  </property>
  <property fmtid="{D5CDD505-2E9C-101B-9397-08002B2CF9AE}" pid="14" name="_dlc_ItemStageId">
    <vt:lpwstr/>
  </property>
  <property fmtid="{D5CDD505-2E9C-101B-9397-08002B2CF9AE}" pid="15" name="WorkflowChangePath">
    <vt:lpwstr>8aa9f6d9-6dbf-4431-897f-48425a4005a9,8;8aa9f6d9-6dbf-4431-897f-48425a4005a9,9;8aa9f6d9-6dbf-4431-897f-48425a4005a9,12;8aa9f6d9-6dbf-4431-897f-48425a4005a9,19;</vt:lpwstr>
  </property>
  <property fmtid="{D5CDD505-2E9C-101B-9397-08002B2CF9AE}" pid="16" name="ecm_ItemDeleteBlockHolders">
    <vt:lpwstr>ecm_InPlaceRecordLock</vt:lpwstr>
  </property>
  <property fmtid="{D5CDD505-2E9C-101B-9397-08002B2CF9AE}" pid="17" name="_dlc_ItemSavedData">
    <vt:lpwstr>0,4</vt:lpwstr>
  </property>
  <property fmtid="{D5CDD505-2E9C-101B-9397-08002B2CF9AE}" pid="18" name="ecm_RecordRestrictions">
    <vt:lpwstr>BlockDelete</vt:lpwstr>
  </property>
  <property fmtid="{D5CDD505-2E9C-101B-9397-08002B2CF9AE}" pid="19" name="_dlc_ItemScheduleId">
    <vt:lpwstr>1</vt:lpwstr>
  </property>
</Properties>
</file>